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hp\Desktop\1FONDO DE FOMENTO A LA COINVERSIÓN 2021\COMUNICACIÓN SOCIAL OFICIOS Y OTROS\"/>
    </mc:Choice>
  </mc:AlternateContent>
  <xr:revisionPtr revIDLastSave="0" documentId="13_ncr:1_{47470AF2-52F6-4CA4-AE23-BA8CB5D50E2F}" xr6:coauthVersionLast="47" xr6:coauthVersionMax="47" xr10:uidLastSave="{00000000-0000-0000-0000-000000000000}"/>
  <bookViews>
    <workbookView xWindow="-120" yWindow="-120" windowWidth="28065" windowHeight="16440" xr2:uid="{00000000-000D-0000-FFFF-FFFF00000000}"/>
  </bookViews>
  <sheets>
    <sheet name="T. FINAL DESCRPICIÓN PROYECT" sheetId="30" r:id="rId1"/>
  </sheets>
  <calcPr calcId="191029"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0" i="30" l="1"/>
  <c r="H25" i="30"/>
  <c r="H26" i="30"/>
  <c r="F20" i="30"/>
</calcChain>
</file>

<file path=xl/sharedStrings.xml><?xml version="1.0" encoding="utf-8"?>
<sst xmlns="http://schemas.openxmlformats.org/spreadsheetml/2006/main" count="77" uniqueCount="77">
  <si>
    <t>CONVOCATORIA FONDO DE FOMENTO A LA COINVERSIÓN DE  LAS ORGANIZACIONES DE LA SOCIEDAD CIVIL 2021</t>
  </si>
  <si>
    <t>N°.</t>
  </si>
  <si>
    <t>NOMBRE  DE LA OSC</t>
  </si>
  <si>
    <t>NOMBRE DEL PROYECTO</t>
  </si>
  <si>
    <t xml:space="preserve">NUNCA MERLOT TEATRO A.C </t>
  </si>
  <si>
    <t>EL VIAJE DE LOS INVISIBLES</t>
  </si>
  <si>
    <t>EDUCACIÓN CON RUMBO</t>
  </si>
  <si>
    <t xml:space="preserve">PREVENCIÓN Y ATENCIÓN DE LA VIOLENCIA A MUJERES EMBARAZADAS </t>
  </si>
  <si>
    <t xml:space="preserve">EDUCACIÓN DE SEGUNDA OPORTUNIDAD PARA POBLACIÓN VULNERABLE 
DE LA COMUNIDAD DE ISLA MUJERES
</t>
  </si>
  <si>
    <t>TRANSFORMACIÓN DE MICROEMPRESAS EN COZUMEL EN ÉPOCA DE CONTINGENCIA ETAPA 3</t>
  </si>
  <si>
    <t>YO ASUMO EL RETO RENOVADO: MASCULINIDADES SANAS, SOCIEDADES LIBRES DE VIOLENCIA</t>
  </si>
  <si>
    <t>TOTAL PROYECTO</t>
  </si>
  <si>
    <t>VALORARTE: PREVENCIÓN Y DETECCIÓN PRECOZ DE LA VIOLENCIA DE GÉNERO Y OTRAS CONDUCTAS DESTRUCTIVAS</t>
  </si>
  <si>
    <t>PREVENCIÓN SOCIAL DE LA VIOLENCIA EN NIÑAS, NIÑOS, ADOLESCENTES, JÓVENES EN LA ZONA PONIENTE DE CANCÚN</t>
  </si>
  <si>
    <t>FUNDACIÓN LOMAS  I.A.P</t>
  </si>
  <si>
    <t>% OTORGADO</t>
  </si>
  <si>
    <t>TOTAL 15 OC´S</t>
  </si>
  <si>
    <t>QUIÉRETE, QUIÉREME A.C.</t>
  </si>
  <si>
    <t>ASOCIACIÓN GILBERTO DE CANCÚN A.C.</t>
  </si>
  <si>
    <t>CULTURE BOX PROJECT A.C.</t>
  </si>
  <si>
    <t>HUELLAS DE PAN A.C.</t>
  </si>
  <si>
    <t>EDUKAN FUNDACIÓN PARA LA INNOVACIÓN Y LA DIVULGACIÓN DE LA CIENCIA A.C.</t>
  </si>
  <si>
    <t>MUJER, ARTE Y RESILIENCIA</t>
  </si>
  <si>
    <t>MUJERES RESILIENTES EN SITUACIÓN DE CÁRCEL</t>
  </si>
  <si>
    <t>CONSTRUYAMOS UN MÉXICO PARA TODOS A.C.</t>
  </si>
  <si>
    <t>MONTO TOTAL  ASIGNADO</t>
  </si>
  <si>
    <t>CONSTRUYENDO A MÉXICO CRECEMOS I.A.P</t>
  </si>
  <si>
    <t xml:space="preserve">INTEGRACIÓN PARA LA VIDA MÉXICO A.C.             </t>
  </si>
  <si>
    <t>FUNDACIÓN COMUNITARIA COZUMEL I.A.P</t>
  </si>
  <si>
    <t>% OSC + FONDO</t>
  </si>
  <si>
    <t>VIDA Y FAMILIA QUINTANA ROO A.C ( VIFAC)</t>
  </si>
  <si>
    <t>RED + POSITIVA DE QUINTANA ROO A.C</t>
  </si>
  <si>
    <t>CAMINITO A LA ESCUELA POR UN REGRESO A CLASES DESDE CASA PREVINIENDO LA VIOLENCIA FAMILIAR</t>
  </si>
  <si>
    <t xml:space="preserve">FUNDACIÓN DANXICA A.C          </t>
  </si>
  <si>
    <t xml:space="preserve"> DH BUS: CONTIGO SIN VIOLENCIA</t>
  </si>
  <si>
    <t>CAPACITAR A MUJERES , JÓVENES Y ADULTAS EN SITUACIÓN DE VIOLENCIA EN CORTE Y CONFECCIÓN Y  MAQUILA INDUSTRIAL, BRINDANDO ATENCIÓN PSICOLÓGICA A ELLAS Y A SUS FAMILIAS EN LAS LOCALIDADES DE EJIDO ALFREDO V. BONFIL EN EL MUNICIPIO DE BENITO JUÁREZ Y LA COLONIA RANCHO VIEJO EN LA ZONA CONTINENTAL DE ISLA MUJERES, IMPLEMENTANDO LAS MEDIDAS SANITARIAS DEBIDO AL COVID-19</t>
  </si>
  <si>
    <t>|</t>
  </si>
  <si>
    <t>EMPODERAMIENTO DIGITAL DE MUJERES ADOLESCENTES: EDMA BOOTCAMP</t>
  </si>
  <si>
    <t xml:space="preserve">TU MISIÓN MI INSPIRACIÓN </t>
  </si>
  <si>
    <t>PREVENCIÓN DE LA VIOLENCIA FAMILIAR Y VIOLENCIA DE GÉNERO</t>
  </si>
  <si>
    <t>Total Fondo</t>
  </si>
  <si>
    <t>TABLA GENERAL  OSC  SELECCIONADAS  (INICIO DE PROYECTOS)</t>
  </si>
  <si>
    <t>SM/JB/YN 20-09-2021</t>
  </si>
  <si>
    <t>Gasto operativo</t>
  </si>
  <si>
    <t>Sobrante por devolver</t>
  </si>
  <si>
    <t>DESCRIPCIÓN DEL PROYECTO</t>
  </si>
  <si>
    <t>PROPORCIONAR UN ACOMPAÑAMIENTO PROFESIONAL A MUJERES Y MADRES DE FAMILIA, QUE ESTÁN EN SITUACIÓN DE CÁRCEL EN EL CERESO DEL MUNICIPIO DE BENITO JUÁREZ Q ROO, CUYO FIN ES LA ELIMINACIÓN Y ERRADICACIÓN DE LOS PATRONES DE VIOLENCIA Y DE  LA  DELINCUENCIA,  PARA  QUE ESTAS NO SE SIGAN MULTIPLICANDO EN EL NÚCLEO FAMILIAR, Y EN LA SOCIEDAD EN GENERAL Y UNA VEZ CUMPLIDA SU CONDENA LOGRAR UNA MAYOR REINSERCIÓN SOCIAL.                                                                                                                                     ACTIVIDADES: ELABORACIÓN DEL DIAGNÓSTICO DE TIPO PARTICIPATIVO, TALLER DE EDUCAR CON AUTOESTIMA, CONFORMACIÓN DE GRUPOS TERAPÉUTICOS Y MEDITACIÓN, TALLER DE YOGA, TALLER DE ARTES PLÁSTICAS Y VISUALES (EL ARTE EN LAS PRISIONES), ETC.</t>
  </si>
  <si>
    <t>INTEGRAR A  NIÑAS,  NIÑOS, DOCENTES Y  PADRES  DE  FAMILIA  CON  UNA NUEVA  ESTRATEGIA,  QUE FACILITE  UN ADECUADO  Y  ANTICIPADO REGRESO  CLASES DESDE  CASA, MEDIANTE  ACTIVIDADES  QUE  PROMOVERÁN  EN  CADA PARTICIPANTE UN  ENCUENTRO  COGNITIVO  PERTINENTE  MEDIANTE  LA  IMPLANTACIÓN  DE ACCIONES QUE PROMUEVAN LA ESTIMULACIÓN PSICOEMOCIONAL Y EMPATÍA A TRAVÉS DEL ARTE, TALLERES PEDAGÓGICOS DE REGULARIZACIÓN, CAPACITACIÓN VIRTUAL EVA A MAESTROS EN  ENTORNOS VIRTUALES  DE  APRENDIZAJE,   CHARLAS  RESILIENTES  PARA PADRES  DE  FAMILIA  Y LA  ELABORACIÓN  DE  UN  DIAGNÓSTICO  DE  TIPO  PARTICIPATIVO  QUE  PERMITA  OBTENER  LOS CONOCIMIENTOS  NECESARIOS  PARA  PLANIFICAR  ACCIONES  Y  SOLUCIONES  VIABLES,  EN  EL REGRESO  A  CLASES,  FORTALECIENDO    EL  GRADO  DE  LA  CONFIANZA  COLECTIVA Y LA  COHESIÓN SOCIAL.</t>
  </si>
  <si>
    <t>CONTRIBUIR A LA  REACTIVACIÓN  SOCIAL  Y  ECONÓMICA  DE  LA  COMUNIDAD  DE LA  ISLA  DE COZUMEL,  QUINTANA ROO,  POR  MEDIO  DEL  FORTALECIMIENTO Y  POSICIONAMIENTO DE LAS MICROEMPRESA AFECTADAS  POR  LA PANDEMIA DEL COVID-19 POR MEDIO DE UN PROGRAMA DE CAPACITACIÓN ESPECIALIZADA, QUE PERMITA A  LAS  MICROEMPRESAS IMPULSAR,  INNOVAR  Y  FORTALECER  SUS  PROCESOS  DE DESARROLLO HUMANO, ORGANIZACIONALES Y DE RESPONSABILIDAD SOCIAL EMPRESARIAL (RSE), ESTIMULANDO SU CAPACIDAD PARA SUPERAR LOS OBSTÁCULOS PROPIOS DE LA CRISIS SANITARIA Y ECONÓMICA DE SU ENTORNO.  ENTRE LAS ACTIVIDADES A REALIZAR SE ENCUENTRAN:  LA CONVOCATORIA A MICROEMPRESAS ESTABLECIDAS EN COZUMEL CONSIDERANDO LAS PRIMERAS 13 QUE PARTICIPARON EN LAS ETAPAS1 Y 2, LA APLICACIÓN DEL INSTRUMENTO DE INDICADORES DE DESARROLLO HUMANO, ORGANIZACIONALES Y EN RSE PARA LÍNEA BASE, LA IMPLEMENTACIÓN DEL PROGRAMA DE CAPACITACIÓN ESPECIALIZADA Y EL CIERRE Y APLICACIÓN DE INSTRUMENTO PARA RESULTADOS.</t>
  </si>
  <si>
    <t xml:space="preserve">PREVENIR  LA  VIOLENCIA  FAMILIAR  Y  DE  GÉNERO  A  TRAVÉS  DE  ESTRATEGIAS  FOCALIZADAS  E  INTEGRALES  QUE  PERMITAN IDENTIFICAR FACTORES DE RIESGO, FOMENTAR LA IGUALDAD DE GÉNERO, CREAR ENTORNOS LIBRES DE VIOLENCIA  Y PROMOVER UNA   CULTURA   DE   PAZ.   PARA   INICIAR   EL   PROGRAMA   ES   NECESARIO   LA   ELABORACIÓN   DE   UN   DIAGNÓSTICO COMUNITARIO  PARTICIPATIVO  INTEGRAL,  CONTEXTUALIZADO  Y  VERAZ,  QUE  INDAGUE    LA  PROBLEMÁTICA  DE  LA VIOLENCIA FAMILIAR Y VIOLENCIA DE GÉNERO, REALIZADO EN LAS REGIONES MÁS VULNERADAS DE FAMILIAS  CON LA FINALIDAD DE CONOCER LA PROBLEMÁTICA DE PRIMERA MANO Y DESARROLLAR ACCIONES CONTUNDENTES QUE PROMUEVAN LA PAZ Y EL BIENESTAR  FAMILIAR SERÁ  INDISPENSABLE  SEA  REALIZADO  EN  DOS  MODALIDADES:  DIAGNÓSTICO  DOCUMENTAL  Y DIAGNÓSTICO PARTICIPATIVO. </t>
  </si>
  <si>
    <t>CONTRIBUIR A LA CONSTRUCCIÓN  DE  MASCULINIDADES SANAS, IMPULSAR EL  EMPODERAMIENTO FEMENINO  Y CONOCER LOS TIPOS DE VIOLENCIA DE GÉNERO COMO LAS CONSECUENCIAS QUE VIVEN LOS JÓVENES ESTUDIANTES DE  DOS UNIVERSIDADES  DE  CANCÚN,  MEDIANTE  ESTRATEGIAS  EDUCATIVAS  VIRTUALES  Y  DE  COMUNICACIÓN MASIVA.</t>
  </si>
  <si>
    <t>CONTRIBUIR A LA PREVENCIÓN DE LA VIOLENCIA DE GÉNERO EN LÍNEA EN EL MUNICIPIO DE BENITO JUÁREZ, QUINTANA ROO A TRAVÉS DE LA IMPLEMENTACIÓN DEL PROGRAMA DE EMPODERAMIENTO DIGITAL DE MUJERES ADOLESCENTES EDMA BOOTCAMP PARA LA PREVENCIÓN DE LA VIOLENCIA DIGITAL DE GÉNERO.                                                                            DESARROLLAR UNA PLATAFORMA EVA (ENSEÑANZA VIRTUAL DE APRENDIZAJE) PARA LA IMPLEMENTACIÓN DE EDMA BOOTCAMP, PROGRAMA VIRTUAL DE EMPODERAMIENTO DIGITAL QUE FORTALEZCA LOS CONOCIMIENTOS Y HABILIDADES EN TORNO A LA PREVENCIÓN DE VIOLENCIA DIGITAL EN MUJERES ADOLESCENTES DEL MUNICIPIO DE BENITO JUÁREZ.                                                                                                                        RECABAR INFORMACIÓN SOBRE LA PERCEPCIÓN DE LOS RIESGOS Y SEGURIDAD EN LOS ESPACIOS DIGITALES POR PARTE DE LAS ADOLESCENTES Y SUS EXPERIENCIAS DE VIOLENCIA DIGITAL.</t>
  </si>
  <si>
    <t>ESTE PROYECTO SE ENMARCA EN EL CONTEXTO DE LA VIOLENCIA DE GÉNERO Y OTROS TIPOS DE VIOLENCIA QUE AFECTA A LAS FAMILIAS QUE VIVEN EN LOS MUNICIPIOS DE BENITO JUÁREZ, SOLIDARIDAD E ISLA MUJERES ZONA CONTINENTAL ATENDIENDO A FAMILIAS PERTENECIENTES TANTO A CONTEXTOS EN RIESGO DE EXCLUSIÓN SOCIAL COMO CONTEXTOS NORMALIZADOS. EL ÉNFASIS DE ESTE PROYECTO ESTARÁ CENTRADO EN LA PREVENCIÓN Y DETECCIÓN PRECOZ DE LA VIOLENCIA. LAS ACTUACIONES PRINCIPALES SON:1. TEATRO VALOR-ARTE: RELACIONES INTERPERSONALES, ROLES DE GÉNERO, REDES SOCIALES, ETC.2. FORMACIÓN A PADRES Y MADRES3. PREVENCIÓN A TRAVÉS DE LA FORMACIÓN DE MEDIADORES COMUNITARIOS.</t>
  </si>
  <si>
    <t>LÍNEA DE LA CONVOCATORIA</t>
  </si>
  <si>
    <t>1) PREVENIR  EL DESORDEN, LA VIOLENCIA O LA DELINCUENCIA  ATENDIENDO LOS FACTORES DE RIESGO SOCIAL, ECONÓMICO O SITUACIONAL ALINEADOS AL  MODELO DE PREVENCIÓN.                                                                                    2) REALIZAR ACCIONES  QUE ABONEN A LA RECATIVACIÓN ECONÓMICA.</t>
  </si>
  <si>
    <t xml:space="preserve">1)  PREVENIR  EL DESORDEN, LA VIOLENCIA O LA DELINCUENCIA  ATENDIENDO LOS FACTORES DE RIESGO SOCIAL, ECONÓMICO O SITUACIONAL ALINEADOS AL  MODELO DE PREVENCIÓN.     </t>
  </si>
  <si>
    <t xml:space="preserve">1)  PREVENIR  EL DESORDEN, LA VIOLENCIA O LA DELINCUENCIA  ATENDIENDO LOS FACTORES DE RIESGO SOCIAL, ECONÓMICO O SITUACIONAL ALINEADOS AL  MODELO DE PREVENCIÓN.   </t>
  </si>
  <si>
    <t>1)  PREVENIR  EL DESORDEN, LA VIOLENCIA O LA DELINCUENCIA  ATENDIENDO LOS FACTORES DE RIESGO SOCIAL, ECONÓMICO O SITUACIONAL ALINEADOS AL  MODELO DE PREVENCIÓN.</t>
  </si>
  <si>
    <t xml:space="preserve">1)  PREVENIR  EL DESORDEN, LA VIOLENCIA O LA DELINCUENCIA  ATENDIENDO LOS FACTORES DE RIESGO SOCIAL, ECONÓMICO O SITUACIONAL ALINEADOS AL  MODELO DE PREVENCIÓN.                                                         2) CONTRIBUIR A ERRADICAR LA VIOLENCIA CONTRA LAS MUJERES.  </t>
  </si>
  <si>
    <t xml:space="preserve">1)  PREVENIR  EL DESORDEN, LA VIOLENCIA O LA DELINCUENCIA  ATENDIENDO LOS FACTORES DE RIESGO SOCIAL, ECONÓMICO O SITUACIONAL ALINEADOS AL  MODELO DE PREVENCIÓN. </t>
  </si>
  <si>
    <t>1)  PREVENIR  EL DESORDEN, LA VIOLENCIA O LA DELINCUENCIA  ATENDIENDO LOS FACTORES DE RIESGO SOCIAL, ECONÓMICO O SITUACIONAL ALINEADOS AL  MODELO DE PREVENCIÓN.                                                                            2) REALIZAR ACCIONES  QUE ABONEN A LA REACTIVACIÓN ECONÓMICA</t>
  </si>
  <si>
    <t>1)  PREVENIR  EL DESORDEN, LA VIOLENCIA O LA DELINCUENCIA  ATENDIENDO LOS FACTORES DE RIESGO SOCIAL, ECONÓMICO O SITUACIONAL ALINEADOS AL  MODELO DE PREVENCIÓN.                                                         2) CONTRIBUIR A ERRADICAR LA VIOLENCIA CONTRA LAS MUJERES.</t>
  </si>
  <si>
    <t>1) PREVENIR  EL DESORDEN, LA VIOLENCIA O LA DELINCUENCIA  ATENDIENDO LOS FACTORES DE RIESGO SOCIAL, ECONÓMICO O SITUACIONAL ALINEADOS AL  MODELO DE PREVENCIÓN..                                                          2) CONTRIBUIR A ERRADICAR LA VIOLENCIA CONTRA LAS MUJERES.                                             3) REALIZAR ACCIONES QUE ABONEN A LA REACTIVACIÓN  ECONÓMICA DEL ESTADO</t>
  </si>
  <si>
    <t>1)  PREVENIR  EL DESORDEN, LA VIOLENCIA O LA DELINCUENCIA  ATENDIENDO LOS FACTORES DE RIESGO SOCIAL, ECONÓMICO O SITUACIONAL ALINEADOS AL  MODELO DE PREVENCIÓN.                                                          2) CONTRIBUIR A ERRADICAR LA VIOLENCIA CONTRA LAS MUJERES.                                               3) REALIZAR ACCIONES QUE ABONEN A LA REACTIVACIÓN  ECONÓMICA DEL ESTADO.</t>
  </si>
  <si>
    <t>1)  PREVENIR  EL DESORDEN, LA VIOLENCIA O LA DELINCUENCIA  ATENDIENDO LOS FACTORES DE RIESGO SOCIAL, ECONÓMICO O SITUACIONAL ALINEADOS AL  MODELO DE PREVENCIÓN.                                                                     2) REALIZAR ACCIONES  QUE ABONEN A LA RECATIVACIÓN ECONÓMICA.</t>
  </si>
  <si>
    <t xml:space="preserve">1)  PREVENIR  EL DESORDEN, LA VIOLENCIA O LA DELINCUENCIA  ATENDIENDO LOS FACTORES DE RIESGO SOCIAL, ECONÓMICO O SITUACIONAL ALINEADOS AL  MODELO DE PREVENCIÓN.                                                                2) CONTRIBUIR A ERRADICAR LA VIOLENCIA CONTRA LAS MUJERES.   </t>
  </si>
  <si>
    <t xml:space="preserve">1)  PREVENIR  EL DESORDEN, LA VIOLENCIA O LA DELINCUENCIA  ATENDIENDO LOS FACTORES DE RIESGO SOCIAL, ECONÓMICO O SITUACIONAL ALINEADOS AL  MODELO DE PREVENCIÓN.                                                                 2) CONTRIBUIR A ERRADICAR LA VIOLENCIA CONTRA LAS MUJERES.    </t>
  </si>
  <si>
    <t xml:space="preserve">1)  PREVENIR  EL DESORDEN, LA VIOLENCIA O LA DELINCUENCIA  ATENDIENDO LOS FACTORES DE RIESGO SOCIAL, ECONÓMICO O SITUACIONAL ALINEADOS AL  MODELO DE PREVENCIÓN.                                                          2) CONTRIBUIR A ERRADICAR LA VIOLENCIA CONTRA LAS MUJERES.   </t>
  </si>
  <si>
    <t>ES UN PROGRAMA INTERACTIVO EN LÍNEA QUE PRETENDE CONTRIBUIR DESDE EL ENFOQUE DE LAS NUEVAS MASCULINIDADES EN LA PROMOCIÓN DEL FIN DE LA VIOLENCIA DE GÉNERO, FAVORECIENDO EL APRENDIZAJE Y DESARROLLO DE HABILIDADES PARA LA VIDA DE TALLERES GRUPALES E INTERACCIÓN CON MATERIALES MULTIMEDIA EN TALLERES ONLINE Y LA EXPERIENCIA INMERSIVA EN UN MUSEO INTERACTIVO VIRTUAL PARA ADOLESCENTES DE NIVEL SECUNDARIA.</t>
  </si>
  <si>
    <t>LA TEMÁTICA DEL PROYECTO TOMA COMO EJE RECTOR EL MODELO DE PREVENCIÓN DE QUINTANA ROO EN ATENCIÓN A LAS MUJERES EN SITUACIÓN DE VULNERABILIDAD PARTIR DE LOS QUINCE AÑOS, QUE CONTRARRESTE TRAVÉS DE LA EXPLORACIÓN DE DIVERSAS DISCIPLINAS ARTÍSTICAS; EL DESORDEN, LA VIOLENCIA Y LA DELINCUENCIA INFLUENCIADA POR FACTORES SOCIALES, ECONÓMICO Y SITUACIONALES.  LAS HERRAMIENTAS QUE SE PRETENDEN UTILIZAR (DANZA CONTEMPORÁNEA Y LA BIODANZA, NUTRICIÓN BALANCEADA, TERAPIAS GRUPALES E INDIVIDUALES, SESIONES DE ACONDICIONAMIENTO FÍSICO Y DEFENSA PERSONAL) DETONARÁN LA RECONSTRUCCIÓN DE LA IDENTIDAD, A TRAVÉS DEL RECONOCIMIENTO DE LOS FACTORES RESILIENTES QUE CADA MUJER PUEDE SER CAPAZ DE POTENCIAR; GRACIAS A LAS ACCIONES PLANTEADAS DESDE UNA PERSPECTIVA TRANSDISCIPLINARIA. EL TRABAJO SE PRETENDE HACER SERÁ PARA PREPARAR UNA PRESENTACIÓN Y EL LIBRO DIGITAL CON LAS REFLEXIONES Y TESTIMONIOS. SE COMPLEMENTARÁ CON 2 CHARLAS AL MES DE MANERA DIGITAL: SALUD FEMENINA, PREVENCIÓN DE CÁNCER, PREVENCIÓN DE ENFERMEDADES VENÉREAS, SALUD SEXUAL ENTRE OTRAS.</t>
  </si>
  <si>
    <t>OPERAR UN AULA PARA PROPORCIONAR EDUCACIÓN DE SEGUNDA OPORTUNIDAD CON VALIDEZ OFICIAL A LOS RESIDENTES DE LA ZONA CONTINENTAL DE ISLA MUJERES, EN EL AULA SE IMPARTIRÁN ASESORÍAS Y/O ACOMPAÑAMIENTO PARA LOS BENEFICIADOS PUEDAN TERMINAR ALGÚN GRADO DE ESTUDIO, TAMBIÉN SE IMPARTIRÁN CURSOS DE DESARROLLO HUMANO COMO: EDUCACIÓN FINANCIERA, EDUCACIÓN PARA LA SALUD Y SEXUALIDAD Y TALLERES DE OFICIO.</t>
  </si>
  <si>
    <t>EDUCACIÓN CON RUMBO ES UN PROYECTO CON ENFOQUE EN LA PROMOCIÓN DE LOS DERECHOS HUMANOS E IGUALDAD DE GÉNERO QUE BENEFICIARÁ A 100 JÓVENES DE ENTRE  18 Y 24 AÑOS QUE SE ENCUENTREN ESTUDIANDO UN GRADO DE  EDUCACIÓN MEDIA SUPERIOR Y SUPERIOR EN EL ESTADO DE QUINTANA ROO. EL PROYECTO INCLUYE APOYO PSICOLÓGICO Y EL COMPROMISO DE PARTICIPAR EN EL RÉGIMEN DE RESPONSABILIDAD SIENDO UN AGENTE DE CAMBIO.</t>
  </si>
  <si>
    <t>1)  PREVENIR  EL DESORDEN, LA VIOLENCIA O LA DELINCUENCIA  ATENDIENDO LOS FACTORES DE RIESGO SOCIAL, ECONÓMICO O SITUACIONAL ALINEADOS AL  MODELO DE PREVENCIÓN.                                                                 2) CONTRIBUIR A ERRADICAR LA VIOLENCIA CONTRA LAS MUJERES Y LAS NIÑAS.</t>
  </si>
  <si>
    <t>EL PROYECTO ESTÁ PLANTEADO PARA SER CONTINUO (LES GARANTIZA A LOS ESTUDIANTES QUE DESDE PREESCOLAR PODRÁN ASPIRAR A SER UNIVERSITARIOS), SE PRETENDE QUE LAS Y LOS  NIÑAS Y  NIÑOS MATRICULADOS  EN  LAS  DIFERENTES  ESCUELAS  CERCANAS  AL COMEDOR, CONCLUYAN EL CICLO ESCOLAR ACTUAL Y EVITAR QUE SEAN FÁCILMENTE CAPTADOS POR LA DELINCUENCIA Y LAS PANDILLAS.                                                      ACTIVIDADES: DISEÑO E IMPLEMENTACIÓN UN PROGRAMA DE ACTIVIDADES Y TALLERES DE DESARROLLO PERSONAL, CULTURALES Y ARTÍSTICOS PARA FORTALECER LOS FACTORES PROTECTORES Y LAS HABILIDADES PARA LA VIDA. SEGUIMIENTO AL DESARROLLO SANO DE NIÑAS, NIÑOS, ADOLESCENTES Y JÓVENES. INCENTIVOS A NIÑAS, NIÑOS Y ADOLESCENTES PARA QUE CONTINÚEN CON SUS ESTUDIOS Y SE MANTENGAN INTERESADOS EN PARTICIPAR EN LAS ACTIVIDADES PROPUESTAS. DESARROLLO DE UN PLAN DE MENÚ MENSUAL SUPERVISADO POR NUTRIÓLOGOS. PROPORCIONAR DIARIAMENTE DURANTE 5 MESES ALIMENTOS A NIÑAS, NIÑOS Y ADOLESCENTES VARIADOS, EQUILIBRADOS Y SUFICIENTES.</t>
  </si>
  <si>
    <t>PRESENTAR LA OBRA  DE TEATRO EL VIAJE DE LOS INVISIBLES A 11 MUNICIPIOS DANDO 38 FUNCIONES GRATUITAS BENEFICIANDO MILES DE  JÓVENES EN  COMUNICACIÓN CON ESCUELAS Y COLEGIOS PARA QUE CADA FUNCIÓN YA SEA PRESENCIAL O VIRTUAL LLEGUE A LA MAYOR CANTIDAD DE ADOLESCENTES.  ESTA OBRA BUSCA FOMENTAR LOS VALORES DE  LA AMISTAD, EL ACERCAMIENTO FAMILIAR Y LA NO VIOLENCIA EVITANDO EL BULLYING.</t>
  </si>
  <si>
    <t>CAPACITACIÓN EN MAQUILA INDUSTRIAL A MUJERES DE ZONAS VULNERABLES Y QUE SUFREN VIOLENCIA Y EN SITUACIÓN DE RIESGO Y ASESORÍA PSICOLÓGICA A MÁS MUJERES DE LA LOCALIDAD DE BONFIL Y  DE LA ZONA CONTINENTAL DE RANCHO VIEJO.</t>
  </si>
  <si>
    <t>ATENDER Y CAPACITAR GRATUITAMENTE POR 3 MESES A MUJERES EMBARAZADAS VULNERABLES Y QUE HAN SIDO VIOLENTADAS, ASÍ COMO A LAS QUE POR MOTIVO DE LA PANDEMIA NECESITEN SER ATENDIDAS.  ACTIVIDADES: 1. SALA DE APOYO PSICOLÓGICO VIRTUAL DE CONSULTORAS A EMBARAZADAS. 2. SALA DE CAPACITACIÓN VIRTUAL DE EMBARAZADA A EMBARAZADA. 3. PROCURACIÓN DE CONSULTAS MÉDICAS, ESTUDIOS, MEDICINAS. 4. PLATICA SOBRE PREVENCIÓN Y ATENCIÓN DE CASOS DE VIOLENCIA.5. EDUCACIÓN EN LÍNEA PARA CERTIFICAR A LAS MUJERES EN PRIMARIA, SECUNDARIA Y PREPARATORIA . 6. CURSOS Y TALLERES VIRTUALES PARA JÓVENES DE SECUNDARIA Y PREPARATORIA. 7. ENTREGA DE DESPENSAS EN PUNTOS ESTRATÉGICOS. 8. CERTIFICACIÓN EN TALLERES DEL TRABAJO (CECATI) PARA LA INSERCIÓN VIOLENTADA Y MALTRATADA A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</si>
</sst>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6"/>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49">
    <xf numFmtId="0" fontId="0" fillId="0" borderId="0" xfId="0"/>
    <xf numFmtId="0" fontId="1" fillId="0" borderId="0" xfId="0" applyFont="1"/>
    <xf numFmtId="44" fontId="0" fillId="0" borderId="0" xfId="0" applyNumberFormat="1"/>
    <xf numFmtId="0" fontId="2" fillId="3" borderId="0" xfId="0" applyFont="1" applyFill="1"/>
    <xf numFmtId="0" fontId="0" fillId="0" borderId="0" xfId="0" applyAlignment="1">
      <alignment horizontal="center" vertical="center"/>
    </xf>
    <xf numFmtId="0" fontId="0" fillId="0" borderId="0" xfId="0" applyBorder="1"/>
    <xf numFmtId="0" fontId="1" fillId="0" borderId="0" xfId="0" applyFont="1" applyBorder="1"/>
    <xf numFmtId="0" fontId="0" fillId="0" borderId="0" xfId="0"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xf numFmtId="0" fontId="0" fillId="4" borderId="0" xfId="0" applyFont="1" applyFill="1"/>
    <xf numFmtId="0" fontId="0" fillId="0" borderId="0" xfId="0" applyFont="1" applyFill="1"/>
    <xf numFmtId="0" fontId="0" fillId="0" borderId="0" xfId="0" applyFill="1" applyBorder="1"/>
    <xf numFmtId="0" fontId="0" fillId="0" borderId="0" xfId="0" applyFill="1"/>
    <xf numFmtId="44" fontId="0" fillId="5" borderId="1" xfId="1" applyFont="1" applyFill="1" applyBorder="1" applyAlignment="1">
      <alignment horizontal="center" vertical="center"/>
    </xf>
    <xf numFmtId="0" fontId="1" fillId="0" borderId="0" xfId="0" applyFont="1" applyFill="1" applyBorder="1"/>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4" fontId="1" fillId="2" borderId="4" xfId="0" applyNumberFormat="1" applyFont="1" applyFill="1" applyBorder="1" applyAlignment="1">
      <alignment horizontal="left" vertical="center"/>
    </xf>
    <xf numFmtId="44" fontId="1" fillId="2" borderId="4" xfId="1" applyFont="1" applyFill="1" applyBorder="1" applyAlignment="1">
      <alignment horizontal="left" vertical="center"/>
    </xf>
    <xf numFmtId="0" fontId="1" fillId="2" borderId="5" xfId="0" applyFont="1" applyFill="1" applyBorder="1" applyAlignment="1">
      <alignment horizontal="left" vertical="center"/>
    </xf>
    <xf numFmtId="44" fontId="1" fillId="2" borderId="1" xfId="1" applyFont="1" applyFill="1" applyBorder="1" applyAlignment="1">
      <alignment horizontal="center" vertical="center"/>
    </xf>
    <xf numFmtId="0" fontId="0" fillId="0" borderId="0" xfId="0" applyAlignment="1">
      <alignment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5" borderId="6"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xf>
    <xf numFmtId="44" fontId="5" fillId="0" borderId="8" xfId="1" applyFont="1" applyFill="1" applyBorder="1" applyAlignment="1">
      <alignment horizontal="left" vertical="center"/>
    </xf>
    <xf numFmtId="44" fontId="5" fillId="0" borderId="8" xfId="1" applyFont="1" applyFill="1" applyBorder="1" applyAlignment="1">
      <alignment horizontal="center" vertical="center"/>
    </xf>
    <xf numFmtId="164" fontId="5" fillId="0" borderId="8" xfId="0" applyNumberFormat="1" applyFont="1" applyFill="1" applyBorder="1" applyAlignment="1">
      <alignment horizontal="center" vertical="center"/>
    </xf>
    <xf numFmtId="164" fontId="5" fillId="0" borderId="15" xfId="0" applyNumberFormat="1" applyFont="1" applyFill="1" applyBorder="1" applyAlignment="1">
      <alignment horizontal="right" vertical="center"/>
    </xf>
    <xf numFmtId="44" fontId="5" fillId="0" borderId="1" xfId="1" applyFont="1" applyFill="1" applyBorder="1" applyAlignment="1">
      <alignment horizontal="left" vertical="center"/>
    </xf>
    <xf numFmtId="44" fontId="5" fillId="0" borderId="1" xfId="1" applyFont="1" applyFill="1" applyBorder="1" applyAlignment="1">
      <alignment horizontal="center" vertical="center"/>
    </xf>
    <xf numFmtId="164" fontId="5" fillId="0" borderId="1" xfId="0" applyNumberFormat="1"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F66CC"/>
      <color rgb="FF00FF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02"/>
  <sheetViews>
    <sheetView tabSelected="1" topLeftCell="A19" workbookViewId="0">
      <selection activeCell="E20" sqref="E20"/>
    </sheetView>
  </sheetViews>
  <sheetFormatPr baseColWidth="10" defaultRowHeight="15" x14ac:dyDescent="0.25"/>
  <cols>
    <col min="1" max="1" width="5.140625" style="4" customWidth="1"/>
    <col min="2" max="2" width="47.28515625" customWidth="1"/>
    <col min="3" max="5" width="35" customWidth="1"/>
    <col min="6" max="6" width="17.85546875" customWidth="1"/>
    <col min="7" max="7" width="15.28515625" customWidth="1"/>
    <col min="8" max="8" width="16.28515625" customWidth="1"/>
    <col min="9" max="9" width="18" style="10" customWidth="1"/>
    <col min="10" max="10" width="20.7109375" customWidth="1"/>
    <col min="11" max="11" width="21.85546875" customWidth="1"/>
  </cols>
  <sheetData>
    <row r="1" spans="1:21" ht="15.75" thickBot="1" x14ac:dyDescent="0.3"/>
    <row r="2" spans="1:21" ht="21" x14ac:dyDescent="0.25">
      <c r="A2" s="43" t="s">
        <v>0</v>
      </c>
      <c r="B2" s="44"/>
      <c r="C2" s="44"/>
      <c r="D2" s="44"/>
      <c r="E2" s="44"/>
      <c r="F2" s="44"/>
      <c r="G2" s="44"/>
      <c r="H2" s="44"/>
      <c r="I2" s="45"/>
    </row>
    <row r="3" spans="1:21" ht="21.75" thickBot="1" x14ac:dyDescent="0.3">
      <c r="A3" s="46" t="s">
        <v>41</v>
      </c>
      <c r="B3" s="47"/>
      <c r="C3" s="47"/>
      <c r="D3" s="47"/>
      <c r="E3" s="47"/>
      <c r="F3" s="47"/>
      <c r="G3" s="47"/>
      <c r="H3" s="47"/>
      <c r="I3" s="48"/>
      <c r="J3" s="5"/>
      <c r="K3" s="5"/>
      <c r="L3" s="5"/>
      <c r="M3" s="5"/>
      <c r="N3" s="5"/>
      <c r="O3" s="5"/>
      <c r="P3" s="5"/>
      <c r="Q3" s="5"/>
      <c r="R3" s="5"/>
      <c r="S3" s="5"/>
      <c r="T3" s="5"/>
      <c r="U3" s="5"/>
    </row>
    <row r="4" spans="1:21" s="1" customFormat="1" ht="56.25" customHeight="1" thickBot="1" x14ac:dyDescent="0.3">
      <c r="A4" s="32" t="s">
        <v>1</v>
      </c>
      <c r="B4" s="33" t="s">
        <v>2</v>
      </c>
      <c r="C4" s="33" t="s">
        <v>3</v>
      </c>
      <c r="D4" s="33" t="s">
        <v>53</v>
      </c>
      <c r="E4" s="33" t="s">
        <v>45</v>
      </c>
      <c r="F4" s="34" t="s">
        <v>11</v>
      </c>
      <c r="G4" s="34" t="s">
        <v>25</v>
      </c>
      <c r="H4" s="33" t="s">
        <v>15</v>
      </c>
      <c r="I4" s="35" t="s">
        <v>29</v>
      </c>
      <c r="J4" s="15"/>
      <c r="K4" s="6"/>
      <c r="L4" s="6"/>
      <c r="M4" s="6"/>
      <c r="N4" s="6"/>
      <c r="O4" s="6"/>
      <c r="P4" s="6"/>
      <c r="Q4" s="6"/>
      <c r="R4" s="6"/>
      <c r="S4" s="6"/>
      <c r="T4" s="6"/>
      <c r="U4" s="6"/>
    </row>
    <row r="5" spans="1:21" ht="217.5" customHeight="1" x14ac:dyDescent="0.25">
      <c r="A5" s="26">
        <v>1</v>
      </c>
      <c r="B5" s="27" t="s">
        <v>26</v>
      </c>
      <c r="C5" s="28" t="s">
        <v>8</v>
      </c>
      <c r="D5" s="28" t="s">
        <v>55</v>
      </c>
      <c r="E5" s="28" t="s">
        <v>70</v>
      </c>
      <c r="F5" s="36">
        <v>804883</v>
      </c>
      <c r="G5" s="37">
        <v>239186.25</v>
      </c>
      <c r="H5" s="38">
        <v>29.716896739999999</v>
      </c>
      <c r="I5" s="39">
        <v>100</v>
      </c>
      <c r="J5" s="16"/>
      <c r="K5" s="7"/>
      <c r="L5" s="7"/>
      <c r="M5" s="5"/>
      <c r="N5" s="5"/>
      <c r="O5" s="5"/>
      <c r="P5" s="5"/>
      <c r="Q5" s="5"/>
      <c r="R5" s="5"/>
      <c r="S5" s="5"/>
      <c r="T5" s="5"/>
      <c r="U5" s="5"/>
    </row>
    <row r="6" spans="1:21" ht="242.25" x14ac:dyDescent="0.25">
      <c r="A6" s="29">
        <v>2</v>
      </c>
      <c r="B6" s="30" t="s">
        <v>27</v>
      </c>
      <c r="C6" s="25" t="s">
        <v>12</v>
      </c>
      <c r="D6" s="25" t="s">
        <v>64</v>
      </c>
      <c r="E6" s="25" t="s">
        <v>52</v>
      </c>
      <c r="F6" s="40">
        <v>200700</v>
      </c>
      <c r="G6" s="41">
        <v>60000</v>
      </c>
      <c r="H6" s="42">
        <v>29.895366218235999</v>
      </c>
      <c r="I6" s="39">
        <v>100</v>
      </c>
      <c r="J6" s="16"/>
      <c r="K6" s="7"/>
      <c r="L6" s="7"/>
      <c r="M6" s="5"/>
      <c r="N6" s="5"/>
      <c r="O6" s="5"/>
      <c r="P6" s="5"/>
      <c r="Q6" s="5"/>
      <c r="R6" s="5"/>
      <c r="S6" s="5"/>
      <c r="T6" s="5"/>
      <c r="U6" s="5"/>
    </row>
    <row r="7" spans="1:21" ht="382.5" x14ac:dyDescent="0.25">
      <c r="A7" s="26">
        <v>3</v>
      </c>
      <c r="B7" s="30" t="s">
        <v>20</v>
      </c>
      <c r="C7" s="25" t="s">
        <v>13</v>
      </c>
      <c r="D7" s="25" t="s">
        <v>66</v>
      </c>
      <c r="E7" s="25" t="s">
        <v>73</v>
      </c>
      <c r="F7" s="40">
        <v>682848</v>
      </c>
      <c r="G7" s="41">
        <v>202500</v>
      </c>
      <c r="H7" s="42">
        <v>29.655208999999999</v>
      </c>
      <c r="I7" s="39">
        <v>100</v>
      </c>
      <c r="J7" s="16"/>
      <c r="K7" s="7"/>
      <c r="L7" s="7"/>
      <c r="M7" s="5"/>
      <c r="N7" s="5"/>
      <c r="O7" s="5"/>
      <c r="P7" s="5"/>
      <c r="Q7" s="5"/>
      <c r="R7" s="5"/>
      <c r="S7" s="5"/>
      <c r="T7" s="5"/>
      <c r="U7" s="5"/>
    </row>
    <row r="8" spans="1:21" ht="157.5" customHeight="1" x14ac:dyDescent="0.25">
      <c r="A8" s="29">
        <v>4</v>
      </c>
      <c r="B8" s="30" t="s">
        <v>14</v>
      </c>
      <c r="C8" s="25" t="s">
        <v>6</v>
      </c>
      <c r="D8" s="25" t="s">
        <v>57</v>
      </c>
      <c r="E8" s="25" t="s">
        <v>71</v>
      </c>
      <c r="F8" s="40">
        <v>679994</v>
      </c>
      <c r="G8" s="41">
        <v>203100</v>
      </c>
      <c r="H8" s="42">
        <v>29.867910999999999</v>
      </c>
      <c r="I8" s="39">
        <v>100</v>
      </c>
      <c r="J8" s="16"/>
      <c r="K8" s="7"/>
      <c r="L8" s="7"/>
      <c r="M8" s="5"/>
      <c r="N8" s="5"/>
      <c r="O8" s="5"/>
      <c r="P8" s="5"/>
      <c r="Q8" s="5"/>
      <c r="R8" s="5"/>
      <c r="S8" s="5"/>
      <c r="T8" s="5"/>
      <c r="U8" s="5"/>
    </row>
    <row r="9" spans="1:21" ht="297" customHeight="1" x14ac:dyDescent="0.25">
      <c r="A9" s="26">
        <v>5</v>
      </c>
      <c r="B9" s="25" t="s">
        <v>21</v>
      </c>
      <c r="C9" s="25" t="s">
        <v>37</v>
      </c>
      <c r="D9" s="25" t="s">
        <v>65</v>
      </c>
      <c r="E9" s="25" t="s">
        <v>51</v>
      </c>
      <c r="F9" s="40">
        <v>967350</v>
      </c>
      <c r="G9" s="41">
        <v>280531.5</v>
      </c>
      <c r="H9" s="42">
        <v>29</v>
      </c>
      <c r="I9" s="39">
        <v>100</v>
      </c>
      <c r="J9" s="16"/>
      <c r="K9" s="7"/>
      <c r="L9" s="7"/>
      <c r="M9" s="5"/>
      <c r="N9" s="5"/>
      <c r="O9" s="5"/>
      <c r="P9" s="5"/>
      <c r="Q9" s="5"/>
      <c r="R9" s="5"/>
      <c r="S9" s="5"/>
      <c r="T9" s="5"/>
      <c r="U9" s="5"/>
    </row>
    <row r="10" spans="1:21" ht="168.75" customHeight="1" x14ac:dyDescent="0.25">
      <c r="A10" s="29">
        <v>6</v>
      </c>
      <c r="B10" s="30" t="s">
        <v>19</v>
      </c>
      <c r="C10" s="25" t="s">
        <v>34</v>
      </c>
      <c r="D10" s="25" t="s">
        <v>72</v>
      </c>
      <c r="E10" s="25" t="s">
        <v>68</v>
      </c>
      <c r="F10" s="40">
        <v>1002600</v>
      </c>
      <c r="G10" s="41">
        <v>289202.5</v>
      </c>
      <c r="H10" s="42">
        <v>28.845251999999999</v>
      </c>
      <c r="I10" s="39">
        <v>100</v>
      </c>
      <c r="J10" s="16"/>
      <c r="K10" s="7"/>
      <c r="L10" s="7"/>
      <c r="M10" s="5"/>
      <c r="N10" s="5"/>
      <c r="O10" s="5"/>
      <c r="P10" s="5"/>
      <c r="Q10" s="5"/>
      <c r="R10" s="5"/>
      <c r="S10" s="5"/>
      <c r="T10" s="5"/>
      <c r="U10" s="5"/>
    </row>
    <row r="11" spans="1:21" ht="150.75" customHeight="1" x14ac:dyDescent="0.25">
      <c r="A11" s="26">
        <v>7</v>
      </c>
      <c r="B11" s="30" t="s">
        <v>31</v>
      </c>
      <c r="C11" s="25" t="s">
        <v>10</v>
      </c>
      <c r="D11" s="25" t="s">
        <v>67</v>
      </c>
      <c r="E11" s="25" t="s">
        <v>50</v>
      </c>
      <c r="F11" s="40">
        <v>977166</v>
      </c>
      <c r="G11" s="41">
        <v>283377.84999999998</v>
      </c>
      <c r="H11" s="42">
        <v>28.999970322340314</v>
      </c>
      <c r="I11" s="39">
        <v>100</v>
      </c>
      <c r="J11" s="16"/>
      <c r="K11" s="7"/>
      <c r="L11" s="7"/>
      <c r="M11" s="5"/>
      <c r="N11" s="5"/>
      <c r="O11" s="5"/>
      <c r="P11" s="5"/>
      <c r="Q11" s="5"/>
      <c r="R11" s="5"/>
      <c r="S11" s="5"/>
      <c r="T11" s="5"/>
      <c r="U11" s="5"/>
    </row>
    <row r="12" spans="1:21" ht="375" customHeight="1" x14ac:dyDescent="0.25">
      <c r="A12" s="29">
        <v>8</v>
      </c>
      <c r="B12" s="30" t="s">
        <v>28</v>
      </c>
      <c r="C12" s="25" t="s">
        <v>9</v>
      </c>
      <c r="D12" s="25" t="s">
        <v>60</v>
      </c>
      <c r="E12" s="25" t="s">
        <v>48</v>
      </c>
      <c r="F12" s="40">
        <v>800000</v>
      </c>
      <c r="G12" s="41">
        <v>232000</v>
      </c>
      <c r="H12" s="42">
        <v>29</v>
      </c>
      <c r="I12" s="39">
        <v>100</v>
      </c>
      <c r="J12" s="16"/>
      <c r="K12" s="7"/>
      <c r="L12" s="7"/>
      <c r="M12" s="5"/>
      <c r="N12" s="5"/>
      <c r="O12" s="5"/>
      <c r="P12" s="5"/>
      <c r="Q12" s="5"/>
      <c r="R12" s="5"/>
      <c r="S12" s="5"/>
      <c r="T12" s="5"/>
      <c r="U12" s="5"/>
    </row>
    <row r="13" spans="1:21" ht="165" customHeight="1" x14ac:dyDescent="0.25">
      <c r="A13" s="26">
        <v>9</v>
      </c>
      <c r="B13" s="30" t="s">
        <v>4</v>
      </c>
      <c r="C13" s="30" t="s">
        <v>5</v>
      </c>
      <c r="D13" s="25" t="s">
        <v>56</v>
      </c>
      <c r="E13" s="25" t="s">
        <v>74</v>
      </c>
      <c r="F13" s="40">
        <v>1791100</v>
      </c>
      <c r="G13" s="41">
        <v>271875</v>
      </c>
      <c r="H13" s="42">
        <v>15.179219474066215</v>
      </c>
      <c r="I13" s="39">
        <v>100</v>
      </c>
      <c r="J13" s="16"/>
      <c r="K13" s="7"/>
      <c r="L13" s="7"/>
      <c r="M13" s="5"/>
      <c r="N13" s="5"/>
      <c r="O13" s="5"/>
      <c r="P13" s="5"/>
      <c r="Q13" s="5"/>
      <c r="R13" s="5"/>
      <c r="S13" s="5"/>
      <c r="T13" s="5"/>
      <c r="U13" s="5"/>
    </row>
    <row r="14" spans="1:21" ht="323.25" customHeight="1" x14ac:dyDescent="0.25">
      <c r="A14" s="29">
        <v>10</v>
      </c>
      <c r="B14" s="30" t="s">
        <v>17</v>
      </c>
      <c r="C14" s="25" t="s">
        <v>32</v>
      </c>
      <c r="D14" s="25" t="s">
        <v>59</v>
      </c>
      <c r="E14" s="25" t="s">
        <v>47</v>
      </c>
      <c r="F14" s="40">
        <v>744348.8</v>
      </c>
      <c r="G14" s="41">
        <v>164524.25</v>
      </c>
      <c r="H14" s="42">
        <v>22.103112143124296</v>
      </c>
      <c r="I14" s="39">
        <v>100</v>
      </c>
      <c r="J14" s="16"/>
      <c r="K14" s="7"/>
      <c r="L14" s="7"/>
      <c r="M14" s="5"/>
      <c r="N14" s="5"/>
      <c r="O14" s="5"/>
      <c r="P14" s="5"/>
      <c r="Q14" s="5"/>
      <c r="R14" s="5"/>
      <c r="S14" s="5"/>
      <c r="T14" s="5"/>
      <c r="U14" s="5"/>
    </row>
    <row r="15" spans="1:21" ht="323.25" customHeight="1" x14ac:dyDescent="0.25">
      <c r="A15" s="26">
        <v>11</v>
      </c>
      <c r="B15" s="31" t="s">
        <v>38</v>
      </c>
      <c r="C15" s="25" t="s">
        <v>39</v>
      </c>
      <c r="D15" s="25" t="s">
        <v>63</v>
      </c>
      <c r="E15" s="25" t="s">
        <v>49</v>
      </c>
      <c r="F15" s="40">
        <v>637022.12</v>
      </c>
      <c r="G15" s="41">
        <v>189675.45</v>
      </c>
      <c r="H15" s="42">
        <v>29.7753318</v>
      </c>
      <c r="I15" s="39">
        <v>100</v>
      </c>
      <c r="J15" s="16"/>
      <c r="K15" s="7"/>
      <c r="L15" s="7"/>
      <c r="M15" s="5"/>
      <c r="N15" s="5"/>
      <c r="O15" s="5"/>
      <c r="P15" s="5"/>
      <c r="Q15" s="5"/>
      <c r="R15" s="5"/>
      <c r="S15" s="5"/>
      <c r="T15" s="5"/>
      <c r="U15" s="5"/>
    </row>
    <row r="16" spans="1:21" ht="196.5" customHeight="1" x14ac:dyDescent="0.25">
      <c r="A16" s="29">
        <v>12</v>
      </c>
      <c r="B16" s="30" t="s">
        <v>18</v>
      </c>
      <c r="C16" s="25" t="s">
        <v>35</v>
      </c>
      <c r="D16" s="25" t="s">
        <v>54</v>
      </c>
      <c r="E16" s="25" t="s">
        <v>75</v>
      </c>
      <c r="F16" s="40">
        <v>527800</v>
      </c>
      <c r="G16" s="41">
        <v>102000</v>
      </c>
      <c r="H16" s="42">
        <v>19.325502084122775</v>
      </c>
      <c r="I16" s="39">
        <v>100</v>
      </c>
      <c r="J16" s="16"/>
      <c r="K16" s="7"/>
      <c r="L16" s="7"/>
      <c r="M16" s="5"/>
      <c r="N16" s="5"/>
      <c r="O16" s="5"/>
      <c r="P16" s="5"/>
      <c r="Q16" s="5"/>
      <c r="R16" s="5"/>
      <c r="S16" s="5"/>
      <c r="T16" s="5"/>
      <c r="U16" s="5"/>
    </row>
    <row r="17" spans="1:21" ht="292.5" customHeight="1" x14ac:dyDescent="0.25">
      <c r="A17" s="26">
        <v>13</v>
      </c>
      <c r="B17" s="30" t="s">
        <v>30</v>
      </c>
      <c r="C17" s="25" t="s">
        <v>7</v>
      </c>
      <c r="D17" s="25" t="s">
        <v>62</v>
      </c>
      <c r="E17" s="25" t="s">
        <v>76</v>
      </c>
      <c r="F17" s="40">
        <v>297099.45</v>
      </c>
      <c r="G17" s="41">
        <v>80055</v>
      </c>
      <c r="H17" s="42">
        <v>26.945523000000001</v>
      </c>
      <c r="I17" s="39">
        <v>100</v>
      </c>
      <c r="J17" s="16"/>
      <c r="K17" s="7"/>
      <c r="L17" s="7"/>
      <c r="M17" s="5"/>
      <c r="N17" s="5"/>
      <c r="O17" s="5"/>
      <c r="P17" s="5"/>
      <c r="Q17" s="5"/>
      <c r="R17" s="5"/>
      <c r="S17" s="5"/>
      <c r="T17" s="5"/>
      <c r="U17" s="5"/>
    </row>
    <row r="18" spans="1:21" ht="261.75" customHeight="1" x14ac:dyDescent="0.25">
      <c r="A18" s="29">
        <v>14</v>
      </c>
      <c r="B18" s="30" t="s">
        <v>24</v>
      </c>
      <c r="C18" s="25" t="s">
        <v>23</v>
      </c>
      <c r="D18" s="25" t="s">
        <v>58</v>
      </c>
      <c r="E18" s="25" t="s">
        <v>46</v>
      </c>
      <c r="F18" s="40">
        <v>602146.72</v>
      </c>
      <c r="G18" s="41">
        <v>150151.85</v>
      </c>
      <c r="H18" s="42">
        <v>24.936090326955533</v>
      </c>
      <c r="I18" s="39">
        <v>100</v>
      </c>
      <c r="J18" s="16"/>
      <c r="K18" s="7"/>
      <c r="L18" s="7"/>
      <c r="M18" s="5"/>
      <c r="N18" s="5"/>
      <c r="O18" s="5"/>
      <c r="P18" s="5"/>
      <c r="Q18" s="5"/>
      <c r="R18" s="5"/>
      <c r="S18" s="5"/>
      <c r="T18" s="5"/>
      <c r="U18" s="5"/>
    </row>
    <row r="19" spans="1:21" ht="409.5" customHeight="1" x14ac:dyDescent="0.25">
      <c r="A19" s="26">
        <v>15</v>
      </c>
      <c r="B19" s="30" t="s">
        <v>33</v>
      </c>
      <c r="C19" s="25" t="s">
        <v>22</v>
      </c>
      <c r="D19" s="25" t="s">
        <v>61</v>
      </c>
      <c r="E19" s="25" t="s">
        <v>69</v>
      </c>
      <c r="F19" s="40">
        <v>701800</v>
      </c>
      <c r="G19" s="41">
        <v>175625</v>
      </c>
      <c r="H19" s="42">
        <v>25.024935879167899</v>
      </c>
      <c r="I19" s="39">
        <v>100</v>
      </c>
      <c r="J19" s="16"/>
      <c r="K19" s="7"/>
      <c r="L19" s="7"/>
      <c r="M19" s="5"/>
      <c r="N19" s="5"/>
      <c r="O19" s="5"/>
      <c r="P19" s="5"/>
      <c r="Q19" s="5"/>
      <c r="R19" s="5"/>
      <c r="S19" s="5"/>
      <c r="T19" s="5"/>
      <c r="U19" s="5"/>
    </row>
    <row r="20" spans="1:21" s="3" customFormat="1" ht="36.75" customHeight="1" thickBot="1" x14ac:dyDescent="0.3">
      <c r="A20" s="18"/>
      <c r="B20" s="19" t="s">
        <v>16</v>
      </c>
      <c r="C20" s="19"/>
      <c r="D20" s="19"/>
      <c r="E20" s="19"/>
      <c r="F20" s="20">
        <f>SUM(F5:F19)</f>
        <v>11416858.09</v>
      </c>
      <c r="G20" s="21">
        <f>SUM(G5:G19)</f>
        <v>2923804.6500000004</v>
      </c>
      <c r="H20" s="19"/>
      <c r="I20" s="22"/>
      <c r="J20" s="17"/>
      <c r="K20" s="8"/>
      <c r="L20" s="8"/>
      <c r="M20" s="9"/>
      <c r="N20" s="9"/>
      <c r="O20" s="9"/>
      <c r="P20" s="9"/>
      <c r="Q20" s="9"/>
      <c r="R20" s="9"/>
      <c r="S20" s="9"/>
      <c r="T20" s="9"/>
      <c r="U20" s="9"/>
    </row>
    <row r="21" spans="1:21" x14ac:dyDescent="0.25">
      <c r="B21" t="s">
        <v>42</v>
      </c>
      <c r="I21" s="11"/>
      <c r="J21" s="12"/>
      <c r="K21" s="12"/>
      <c r="L21" s="12"/>
      <c r="M21" s="5"/>
      <c r="N21" s="5"/>
      <c r="O21" s="5"/>
      <c r="P21" s="5"/>
      <c r="Q21" s="5"/>
      <c r="R21" s="5"/>
      <c r="S21" s="5"/>
      <c r="T21" s="5"/>
      <c r="U21" s="5"/>
    </row>
    <row r="22" spans="1:21" x14ac:dyDescent="0.25">
      <c r="I22" s="11"/>
      <c r="J22" s="12"/>
      <c r="K22" s="12"/>
      <c r="L22" s="12"/>
      <c r="M22" s="5"/>
      <c r="N22" s="5"/>
      <c r="O22" s="5"/>
      <c r="P22" s="5"/>
      <c r="Q22" s="5"/>
      <c r="R22" s="5"/>
      <c r="S22" s="5"/>
      <c r="T22" s="5"/>
      <c r="U22" s="5"/>
    </row>
    <row r="23" spans="1:21" x14ac:dyDescent="0.25">
      <c r="B23" t="s">
        <v>36</v>
      </c>
      <c r="G23" t="s">
        <v>40</v>
      </c>
      <c r="H23" s="14">
        <v>3000000</v>
      </c>
      <c r="I23" s="11"/>
      <c r="J23" s="12"/>
      <c r="K23" s="12"/>
      <c r="L23" s="12"/>
      <c r="M23" s="5"/>
      <c r="N23" s="5"/>
      <c r="O23" s="5"/>
      <c r="P23" s="5"/>
      <c r="Q23" s="5"/>
      <c r="R23" s="5"/>
      <c r="S23" s="5"/>
      <c r="T23" s="5"/>
      <c r="U23" s="5"/>
    </row>
    <row r="24" spans="1:21" x14ac:dyDescent="0.25">
      <c r="G24" t="s">
        <v>43</v>
      </c>
      <c r="H24" s="14">
        <v>75000</v>
      </c>
      <c r="I24" s="11"/>
      <c r="J24" s="12"/>
      <c r="K24" s="12"/>
      <c r="L24" s="12"/>
      <c r="M24" s="5"/>
      <c r="N24" s="5"/>
      <c r="O24" s="5"/>
      <c r="P24" s="5"/>
      <c r="Q24" s="5"/>
      <c r="R24" s="5"/>
      <c r="S24" s="5"/>
      <c r="T24" s="5"/>
      <c r="U24" s="5"/>
    </row>
    <row r="25" spans="1:21" x14ac:dyDescent="0.25">
      <c r="H25" s="23">
        <f>+G20+H24</f>
        <v>2998804.6500000004</v>
      </c>
      <c r="I25" s="11"/>
      <c r="J25" s="13"/>
      <c r="K25" s="13"/>
      <c r="L25" s="13"/>
    </row>
    <row r="26" spans="1:21" ht="30" x14ac:dyDescent="0.25">
      <c r="G26" s="24" t="s">
        <v>44</v>
      </c>
      <c r="H26" s="2">
        <f>+H23-H25</f>
        <v>1195.3499999996275</v>
      </c>
      <c r="I26" s="11"/>
      <c r="J26" s="13"/>
      <c r="K26" s="13"/>
      <c r="L26" s="13"/>
    </row>
    <row r="27" spans="1:21" x14ac:dyDescent="0.25">
      <c r="I27" s="11"/>
      <c r="J27" s="13"/>
      <c r="K27" s="13"/>
      <c r="L27" s="13"/>
    </row>
    <row r="28" spans="1:21" x14ac:dyDescent="0.25">
      <c r="I28" s="11"/>
      <c r="J28" s="13"/>
      <c r="K28" s="13"/>
      <c r="L28" s="13"/>
    </row>
    <row r="29" spans="1:21" x14ac:dyDescent="0.25">
      <c r="I29" s="11"/>
      <c r="J29" s="13"/>
      <c r="K29" s="13"/>
      <c r="L29" s="13"/>
    </row>
    <row r="30" spans="1:21" x14ac:dyDescent="0.25">
      <c r="I30" s="11"/>
      <c r="J30" s="13"/>
      <c r="K30" s="13"/>
      <c r="L30" s="13"/>
    </row>
    <row r="31" spans="1:21" x14ac:dyDescent="0.25">
      <c r="I31" s="11"/>
      <c r="J31" s="13"/>
      <c r="K31" s="13"/>
      <c r="L31" s="13"/>
    </row>
    <row r="32" spans="1:21" x14ac:dyDescent="0.25">
      <c r="I32" s="11"/>
      <c r="J32" s="13"/>
      <c r="K32" s="13"/>
      <c r="L32" s="13"/>
    </row>
    <row r="33" spans="9:12" x14ac:dyDescent="0.25">
      <c r="I33" s="11"/>
      <c r="J33" s="13"/>
      <c r="K33" s="13"/>
      <c r="L33" s="13"/>
    </row>
    <row r="34" spans="9:12" x14ac:dyDescent="0.25">
      <c r="I34" s="11"/>
      <c r="J34" s="13"/>
      <c r="K34" s="13"/>
      <c r="L34" s="13"/>
    </row>
    <row r="35" spans="9:12" x14ac:dyDescent="0.25">
      <c r="I35" s="11"/>
      <c r="J35" s="13"/>
      <c r="K35" s="13"/>
      <c r="L35" s="13"/>
    </row>
    <row r="36" spans="9:12" x14ac:dyDescent="0.25">
      <c r="I36" s="11"/>
      <c r="J36" s="13"/>
      <c r="K36" s="13"/>
      <c r="L36" s="13"/>
    </row>
    <row r="37" spans="9:12" x14ac:dyDescent="0.25">
      <c r="I37" s="11"/>
      <c r="J37" s="13"/>
      <c r="K37" s="13"/>
      <c r="L37" s="13"/>
    </row>
    <row r="38" spans="9:12" x14ac:dyDescent="0.25">
      <c r="I38" s="11"/>
      <c r="J38" s="13"/>
      <c r="K38" s="13"/>
      <c r="L38" s="13"/>
    </row>
    <row r="39" spans="9:12" x14ac:dyDescent="0.25">
      <c r="I39" s="11"/>
      <c r="J39" s="13"/>
      <c r="K39" s="13"/>
      <c r="L39" s="13"/>
    </row>
    <row r="40" spans="9:12" x14ac:dyDescent="0.25">
      <c r="I40" s="11"/>
      <c r="J40" s="13"/>
      <c r="K40" s="13"/>
      <c r="L40" s="13"/>
    </row>
    <row r="41" spans="9:12" x14ac:dyDescent="0.25">
      <c r="I41" s="11"/>
      <c r="J41" s="13"/>
      <c r="K41" s="13"/>
      <c r="L41" s="13"/>
    </row>
    <row r="42" spans="9:12" x14ac:dyDescent="0.25">
      <c r="I42" s="11"/>
      <c r="J42" s="13"/>
      <c r="K42" s="13"/>
      <c r="L42" s="13"/>
    </row>
    <row r="43" spans="9:12" x14ac:dyDescent="0.25">
      <c r="I43" s="11"/>
      <c r="J43" s="13"/>
      <c r="K43" s="13"/>
      <c r="L43" s="13"/>
    </row>
    <row r="44" spans="9:12" x14ac:dyDescent="0.25">
      <c r="I44" s="11"/>
      <c r="J44" s="13"/>
      <c r="K44" s="13"/>
      <c r="L44" s="13"/>
    </row>
    <row r="45" spans="9:12" x14ac:dyDescent="0.25">
      <c r="I45" s="11"/>
      <c r="J45" s="13"/>
      <c r="K45" s="13"/>
      <c r="L45" s="13"/>
    </row>
    <row r="46" spans="9:12" x14ac:dyDescent="0.25">
      <c r="I46" s="11"/>
      <c r="J46" s="13"/>
      <c r="K46" s="13"/>
      <c r="L46" s="13"/>
    </row>
    <row r="47" spans="9:12" x14ac:dyDescent="0.25">
      <c r="I47" s="11"/>
      <c r="J47" s="13"/>
      <c r="K47" s="13"/>
      <c r="L47" s="13"/>
    </row>
    <row r="48" spans="9:12" x14ac:dyDescent="0.25">
      <c r="I48" s="11"/>
      <c r="J48" s="13"/>
      <c r="K48" s="13"/>
      <c r="L48" s="13"/>
    </row>
    <row r="49" spans="9:12" x14ac:dyDescent="0.25">
      <c r="I49" s="11"/>
      <c r="J49" s="13"/>
      <c r="K49" s="13"/>
      <c r="L49" s="13"/>
    </row>
    <row r="50" spans="9:12" x14ac:dyDescent="0.25">
      <c r="I50" s="11"/>
      <c r="J50" s="13"/>
      <c r="K50" s="13"/>
      <c r="L50" s="13"/>
    </row>
    <row r="51" spans="9:12" x14ac:dyDescent="0.25">
      <c r="I51" s="11"/>
      <c r="J51" s="13"/>
      <c r="K51" s="13"/>
      <c r="L51" s="13"/>
    </row>
    <row r="52" spans="9:12" x14ac:dyDescent="0.25">
      <c r="I52" s="11"/>
      <c r="J52" s="13"/>
      <c r="K52" s="13"/>
      <c r="L52" s="13"/>
    </row>
    <row r="53" spans="9:12" x14ac:dyDescent="0.25">
      <c r="I53" s="11"/>
      <c r="J53" s="13"/>
      <c r="K53" s="13"/>
      <c r="L53" s="13"/>
    </row>
    <row r="54" spans="9:12" x14ac:dyDescent="0.25">
      <c r="I54" s="11"/>
      <c r="J54" s="13"/>
      <c r="K54" s="13"/>
      <c r="L54" s="13"/>
    </row>
    <row r="55" spans="9:12" x14ac:dyDescent="0.25">
      <c r="I55" s="11"/>
      <c r="J55" s="13"/>
      <c r="K55" s="13"/>
      <c r="L55" s="13"/>
    </row>
    <row r="56" spans="9:12" x14ac:dyDescent="0.25">
      <c r="I56" s="11"/>
      <c r="J56" s="13"/>
      <c r="K56" s="13"/>
      <c r="L56" s="13"/>
    </row>
    <row r="57" spans="9:12" x14ac:dyDescent="0.25">
      <c r="I57" s="11"/>
      <c r="J57" s="13"/>
      <c r="K57" s="13"/>
      <c r="L57" s="13"/>
    </row>
    <row r="58" spans="9:12" x14ac:dyDescent="0.25">
      <c r="I58" s="11"/>
      <c r="J58" s="13"/>
      <c r="K58" s="13"/>
      <c r="L58" s="13"/>
    </row>
    <row r="59" spans="9:12" x14ac:dyDescent="0.25">
      <c r="I59" s="11"/>
      <c r="J59" s="13"/>
      <c r="K59" s="13"/>
      <c r="L59" s="13"/>
    </row>
    <row r="60" spans="9:12" x14ac:dyDescent="0.25">
      <c r="I60" s="11"/>
      <c r="J60" s="13"/>
      <c r="K60" s="13"/>
      <c r="L60" s="13"/>
    </row>
    <row r="61" spans="9:12" x14ac:dyDescent="0.25">
      <c r="I61" s="11"/>
      <c r="J61" s="13"/>
      <c r="K61" s="13"/>
      <c r="L61" s="13"/>
    </row>
    <row r="62" spans="9:12" x14ac:dyDescent="0.25">
      <c r="I62" s="11"/>
      <c r="J62" s="13"/>
      <c r="K62" s="13"/>
      <c r="L62" s="13"/>
    </row>
    <row r="63" spans="9:12" x14ac:dyDescent="0.25">
      <c r="I63" s="11"/>
      <c r="J63" s="13"/>
      <c r="K63" s="13"/>
      <c r="L63" s="13"/>
    </row>
    <row r="64" spans="9:12" x14ac:dyDescent="0.25">
      <c r="I64" s="11"/>
      <c r="J64" s="13"/>
      <c r="K64" s="13"/>
      <c r="L64" s="13"/>
    </row>
    <row r="65" spans="9:12" x14ac:dyDescent="0.25">
      <c r="I65" s="11"/>
      <c r="J65" s="13"/>
      <c r="K65" s="13"/>
      <c r="L65" s="13"/>
    </row>
    <row r="66" spans="9:12" x14ac:dyDescent="0.25">
      <c r="I66" s="11"/>
      <c r="J66" s="13"/>
      <c r="K66" s="13"/>
      <c r="L66" s="13"/>
    </row>
    <row r="67" spans="9:12" x14ac:dyDescent="0.25">
      <c r="I67" s="11"/>
      <c r="J67" s="13"/>
      <c r="K67" s="13"/>
      <c r="L67" s="13"/>
    </row>
    <row r="68" spans="9:12" x14ac:dyDescent="0.25">
      <c r="I68" s="11"/>
      <c r="J68" s="13"/>
      <c r="K68" s="13"/>
      <c r="L68" s="13"/>
    </row>
    <row r="69" spans="9:12" x14ac:dyDescent="0.25">
      <c r="I69" s="11"/>
      <c r="J69" s="13"/>
      <c r="K69" s="13"/>
      <c r="L69" s="13"/>
    </row>
    <row r="70" spans="9:12" x14ac:dyDescent="0.25">
      <c r="I70" s="11"/>
      <c r="J70" s="13"/>
      <c r="K70" s="13"/>
      <c r="L70" s="13"/>
    </row>
    <row r="71" spans="9:12" x14ac:dyDescent="0.25">
      <c r="I71" s="11"/>
      <c r="J71" s="13"/>
      <c r="K71" s="13"/>
      <c r="L71" s="13"/>
    </row>
    <row r="72" spans="9:12" x14ac:dyDescent="0.25">
      <c r="I72" s="11"/>
      <c r="J72" s="13"/>
      <c r="K72" s="13"/>
      <c r="L72" s="13"/>
    </row>
    <row r="73" spans="9:12" x14ac:dyDescent="0.25">
      <c r="I73" s="11"/>
      <c r="J73" s="13"/>
      <c r="K73" s="13"/>
      <c r="L73" s="13"/>
    </row>
    <row r="74" spans="9:12" x14ac:dyDescent="0.25">
      <c r="I74" s="11"/>
      <c r="J74" s="13"/>
      <c r="K74" s="13"/>
      <c r="L74" s="13"/>
    </row>
    <row r="75" spans="9:12" x14ac:dyDescent="0.25">
      <c r="I75" s="11"/>
      <c r="J75" s="13"/>
      <c r="K75" s="13"/>
      <c r="L75" s="13"/>
    </row>
    <row r="76" spans="9:12" x14ac:dyDescent="0.25">
      <c r="I76" s="11"/>
      <c r="J76" s="13"/>
      <c r="K76" s="13"/>
      <c r="L76" s="13"/>
    </row>
    <row r="77" spans="9:12" x14ac:dyDescent="0.25">
      <c r="I77" s="11"/>
      <c r="J77" s="13"/>
      <c r="K77" s="13"/>
      <c r="L77" s="13"/>
    </row>
    <row r="78" spans="9:12" x14ac:dyDescent="0.25">
      <c r="I78" s="11"/>
      <c r="J78" s="13"/>
      <c r="K78" s="13"/>
      <c r="L78" s="13"/>
    </row>
    <row r="79" spans="9:12" x14ac:dyDescent="0.25">
      <c r="I79" s="11"/>
      <c r="J79" s="13"/>
      <c r="K79" s="13"/>
      <c r="L79" s="13"/>
    </row>
    <row r="80" spans="9:12" x14ac:dyDescent="0.25">
      <c r="I80" s="11"/>
      <c r="J80" s="13"/>
      <c r="K80" s="13"/>
      <c r="L80" s="13"/>
    </row>
    <row r="81" spans="9:12" x14ac:dyDescent="0.25">
      <c r="I81" s="11"/>
      <c r="J81" s="13"/>
      <c r="K81" s="13"/>
      <c r="L81" s="13"/>
    </row>
    <row r="82" spans="9:12" x14ac:dyDescent="0.25">
      <c r="I82" s="11"/>
      <c r="J82" s="13"/>
      <c r="K82" s="13"/>
      <c r="L82" s="13"/>
    </row>
    <row r="83" spans="9:12" x14ac:dyDescent="0.25">
      <c r="I83" s="11"/>
      <c r="J83" s="13"/>
      <c r="K83" s="13"/>
      <c r="L83" s="13"/>
    </row>
    <row r="84" spans="9:12" x14ac:dyDescent="0.25">
      <c r="I84" s="11"/>
      <c r="J84" s="13"/>
      <c r="K84" s="13"/>
      <c r="L84" s="13"/>
    </row>
    <row r="85" spans="9:12" x14ac:dyDescent="0.25">
      <c r="I85" s="11"/>
      <c r="J85" s="13"/>
      <c r="K85" s="13"/>
      <c r="L85" s="13"/>
    </row>
    <row r="86" spans="9:12" x14ac:dyDescent="0.25">
      <c r="I86" s="11"/>
      <c r="J86" s="13"/>
      <c r="K86" s="13"/>
      <c r="L86" s="13"/>
    </row>
    <row r="87" spans="9:12" x14ac:dyDescent="0.25">
      <c r="I87" s="11"/>
      <c r="J87" s="13"/>
      <c r="K87" s="13"/>
      <c r="L87" s="13"/>
    </row>
    <row r="88" spans="9:12" x14ac:dyDescent="0.25">
      <c r="I88" s="11"/>
      <c r="J88" s="13"/>
      <c r="K88" s="13"/>
      <c r="L88" s="13"/>
    </row>
    <row r="89" spans="9:12" x14ac:dyDescent="0.25">
      <c r="I89" s="11"/>
      <c r="J89" s="13"/>
      <c r="K89" s="13"/>
      <c r="L89" s="13"/>
    </row>
    <row r="90" spans="9:12" x14ac:dyDescent="0.25">
      <c r="I90" s="11"/>
      <c r="J90" s="13"/>
      <c r="K90" s="13"/>
      <c r="L90" s="13"/>
    </row>
    <row r="91" spans="9:12" x14ac:dyDescent="0.25">
      <c r="I91" s="11"/>
      <c r="J91" s="13"/>
      <c r="K91" s="13"/>
      <c r="L91" s="13"/>
    </row>
    <row r="92" spans="9:12" x14ac:dyDescent="0.25">
      <c r="I92" s="11"/>
      <c r="J92" s="13"/>
      <c r="K92" s="13"/>
      <c r="L92" s="13"/>
    </row>
    <row r="93" spans="9:12" x14ac:dyDescent="0.25">
      <c r="I93" s="11"/>
      <c r="J93" s="13"/>
      <c r="K93" s="13"/>
      <c r="L93" s="13"/>
    </row>
    <row r="94" spans="9:12" x14ac:dyDescent="0.25">
      <c r="I94" s="11"/>
      <c r="J94" s="13"/>
      <c r="K94" s="13"/>
      <c r="L94" s="13"/>
    </row>
    <row r="95" spans="9:12" x14ac:dyDescent="0.25">
      <c r="I95" s="11"/>
      <c r="J95" s="13"/>
      <c r="K95" s="13"/>
      <c r="L95" s="13"/>
    </row>
    <row r="96" spans="9:12" x14ac:dyDescent="0.25">
      <c r="I96" s="11"/>
      <c r="J96" s="13"/>
      <c r="K96" s="13"/>
      <c r="L96" s="13"/>
    </row>
    <row r="97" spans="9:12" x14ac:dyDescent="0.25">
      <c r="I97" s="11"/>
      <c r="J97" s="13"/>
      <c r="K97" s="13"/>
      <c r="L97" s="13"/>
    </row>
    <row r="98" spans="9:12" x14ac:dyDescent="0.25">
      <c r="I98" s="11"/>
      <c r="J98" s="13"/>
      <c r="K98" s="13"/>
      <c r="L98" s="13"/>
    </row>
    <row r="99" spans="9:12" x14ac:dyDescent="0.25">
      <c r="I99" s="11"/>
      <c r="J99" s="13"/>
      <c r="K99" s="13"/>
      <c r="L99" s="13"/>
    </row>
    <row r="100" spans="9:12" x14ac:dyDescent="0.25">
      <c r="I100" s="11"/>
      <c r="J100" s="13"/>
      <c r="K100" s="13"/>
      <c r="L100" s="13"/>
    </row>
    <row r="101" spans="9:12" x14ac:dyDescent="0.25">
      <c r="I101" s="11"/>
      <c r="J101" s="13"/>
      <c r="K101" s="13"/>
      <c r="L101" s="13"/>
    </row>
    <row r="102" spans="9:12" x14ac:dyDescent="0.25">
      <c r="I102" s="11"/>
      <c r="J102" s="13"/>
      <c r="K102" s="13"/>
      <c r="L102" s="13"/>
    </row>
    <row r="103" spans="9:12" x14ac:dyDescent="0.25">
      <c r="I103" s="11"/>
      <c r="J103" s="13"/>
      <c r="K103" s="13"/>
      <c r="L103" s="13"/>
    </row>
    <row r="104" spans="9:12" x14ac:dyDescent="0.25">
      <c r="I104" s="11"/>
      <c r="J104" s="13"/>
      <c r="K104" s="13"/>
      <c r="L104" s="13"/>
    </row>
    <row r="105" spans="9:12" x14ac:dyDescent="0.25">
      <c r="I105" s="11"/>
      <c r="J105" s="13"/>
      <c r="K105" s="13"/>
      <c r="L105" s="13"/>
    </row>
    <row r="106" spans="9:12" x14ac:dyDescent="0.25">
      <c r="I106" s="11"/>
      <c r="J106" s="13"/>
      <c r="K106" s="13"/>
      <c r="L106" s="13"/>
    </row>
    <row r="107" spans="9:12" x14ac:dyDescent="0.25">
      <c r="I107" s="11"/>
      <c r="J107" s="13"/>
      <c r="K107" s="13"/>
      <c r="L107" s="13"/>
    </row>
    <row r="108" spans="9:12" x14ac:dyDescent="0.25">
      <c r="I108" s="11"/>
      <c r="J108" s="13"/>
      <c r="K108" s="13"/>
      <c r="L108" s="13"/>
    </row>
    <row r="109" spans="9:12" x14ac:dyDescent="0.25">
      <c r="I109" s="11"/>
      <c r="J109" s="13"/>
      <c r="K109" s="13"/>
      <c r="L109" s="13"/>
    </row>
    <row r="110" spans="9:12" x14ac:dyDescent="0.25">
      <c r="I110" s="11"/>
      <c r="J110" s="13"/>
      <c r="K110" s="13"/>
      <c r="L110" s="13"/>
    </row>
    <row r="111" spans="9:12" x14ac:dyDescent="0.25">
      <c r="I111" s="11"/>
      <c r="J111" s="13"/>
      <c r="K111" s="13"/>
      <c r="L111" s="13"/>
    </row>
    <row r="112" spans="9:12" x14ac:dyDescent="0.25">
      <c r="I112" s="11"/>
      <c r="J112" s="13"/>
      <c r="K112" s="13"/>
      <c r="L112" s="13"/>
    </row>
    <row r="113" spans="9:12" x14ac:dyDescent="0.25">
      <c r="I113" s="11"/>
      <c r="J113" s="13"/>
      <c r="K113" s="13"/>
      <c r="L113" s="13"/>
    </row>
    <row r="114" spans="9:12" x14ac:dyDescent="0.25">
      <c r="I114" s="11"/>
      <c r="J114" s="13"/>
      <c r="K114" s="13"/>
      <c r="L114" s="13"/>
    </row>
    <row r="115" spans="9:12" x14ac:dyDescent="0.25">
      <c r="I115" s="11"/>
      <c r="J115" s="13"/>
      <c r="K115" s="13"/>
      <c r="L115" s="13"/>
    </row>
    <row r="116" spans="9:12" x14ac:dyDescent="0.25">
      <c r="I116" s="11"/>
      <c r="J116" s="13"/>
      <c r="K116" s="13"/>
      <c r="L116" s="13"/>
    </row>
    <row r="117" spans="9:12" x14ac:dyDescent="0.25">
      <c r="I117" s="11"/>
      <c r="J117" s="13"/>
      <c r="K117" s="13"/>
      <c r="L117" s="13"/>
    </row>
    <row r="118" spans="9:12" x14ac:dyDescent="0.25">
      <c r="I118" s="11"/>
      <c r="J118" s="13"/>
      <c r="K118" s="13"/>
      <c r="L118" s="13"/>
    </row>
    <row r="119" spans="9:12" x14ac:dyDescent="0.25">
      <c r="I119" s="11"/>
      <c r="J119" s="13"/>
      <c r="K119" s="13"/>
      <c r="L119" s="13"/>
    </row>
    <row r="120" spans="9:12" x14ac:dyDescent="0.25">
      <c r="I120" s="11"/>
      <c r="J120" s="13"/>
      <c r="K120" s="13"/>
      <c r="L120" s="13"/>
    </row>
    <row r="121" spans="9:12" x14ac:dyDescent="0.25">
      <c r="I121" s="11"/>
      <c r="J121" s="13"/>
      <c r="K121" s="13"/>
      <c r="L121" s="13"/>
    </row>
    <row r="122" spans="9:12" x14ac:dyDescent="0.25">
      <c r="I122" s="11"/>
      <c r="J122" s="13"/>
      <c r="K122" s="13"/>
      <c r="L122" s="13"/>
    </row>
    <row r="123" spans="9:12" x14ac:dyDescent="0.25">
      <c r="I123" s="11"/>
      <c r="J123" s="13"/>
      <c r="K123" s="13"/>
      <c r="L123" s="13"/>
    </row>
    <row r="124" spans="9:12" x14ac:dyDescent="0.25">
      <c r="I124" s="11"/>
      <c r="J124" s="13"/>
      <c r="K124" s="13"/>
      <c r="L124" s="13"/>
    </row>
    <row r="125" spans="9:12" x14ac:dyDescent="0.25">
      <c r="I125" s="11"/>
      <c r="J125" s="13"/>
      <c r="K125" s="13"/>
      <c r="L125" s="13"/>
    </row>
    <row r="126" spans="9:12" x14ac:dyDescent="0.25">
      <c r="I126" s="11"/>
      <c r="J126" s="13"/>
      <c r="K126" s="13"/>
      <c r="L126" s="13"/>
    </row>
    <row r="127" spans="9:12" x14ac:dyDescent="0.25">
      <c r="I127" s="11"/>
      <c r="J127" s="13"/>
      <c r="K127" s="13"/>
      <c r="L127" s="13"/>
    </row>
    <row r="128" spans="9:12" x14ac:dyDescent="0.25">
      <c r="I128" s="11"/>
      <c r="J128" s="13"/>
      <c r="K128" s="13"/>
      <c r="L128" s="13"/>
    </row>
    <row r="129" spans="9:12" x14ac:dyDescent="0.25">
      <c r="I129" s="11"/>
      <c r="J129" s="13"/>
      <c r="K129" s="13"/>
      <c r="L129" s="13"/>
    </row>
    <row r="130" spans="9:12" x14ac:dyDescent="0.25">
      <c r="I130" s="11"/>
      <c r="J130" s="13"/>
      <c r="K130" s="13"/>
      <c r="L130" s="13"/>
    </row>
    <row r="131" spans="9:12" x14ac:dyDescent="0.25">
      <c r="I131" s="11"/>
      <c r="J131" s="13"/>
      <c r="K131" s="13"/>
      <c r="L131" s="13"/>
    </row>
    <row r="132" spans="9:12" x14ac:dyDescent="0.25">
      <c r="I132" s="11"/>
      <c r="J132" s="13"/>
      <c r="K132" s="13"/>
      <c r="L132" s="13"/>
    </row>
    <row r="133" spans="9:12" x14ac:dyDescent="0.25">
      <c r="I133" s="11"/>
      <c r="J133" s="13"/>
      <c r="K133" s="13"/>
      <c r="L133" s="13"/>
    </row>
    <row r="134" spans="9:12" x14ac:dyDescent="0.25">
      <c r="I134" s="11"/>
      <c r="J134" s="13"/>
      <c r="K134" s="13"/>
      <c r="L134" s="13"/>
    </row>
    <row r="135" spans="9:12" x14ac:dyDescent="0.25">
      <c r="I135" s="11"/>
      <c r="J135" s="13"/>
      <c r="K135" s="13"/>
      <c r="L135" s="13"/>
    </row>
    <row r="136" spans="9:12" x14ac:dyDescent="0.25">
      <c r="I136" s="11"/>
      <c r="J136" s="13"/>
      <c r="K136" s="13"/>
      <c r="L136" s="13"/>
    </row>
    <row r="137" spans="9:12" x14ac:dyDescent="0.25">
      <c r="I137" s="11"/>
      <c r="J137" s="13"/>
      <c r="K137" s="13"/>
      <c r="L137" s="13"/>
    </row>
    <row r="138" spans="9:12" x14ac:dyDescent="0.25">
      <c r="I138" s="11"/>
      <c r="J138" s="13"/>
      <c r="K138" s="13"/>
      <c r="L138" s="13"/>
    </row>
    <row r="139" spans="9:12" x14ac:dyDescent="0.25">
      <c r="I139" s="11"/>
      <c r="J139" s="13"/>
      <c r="K139" s="13"/>
      <c r="L139" s="13"/>
    </row>
    <row r="140" spans="9:12" x14ac:dyDescent="0.25">
      <c r="I140" s="11"/>
      <c r="J140" s="13"/>
      <c r="K140" s="13"/>
      <c r="L140" s="13"/>
    </row>
    <row r="141" spans="9:12" x14ac:dyDescent="0.25">
      <c r="I141" s="11"/>
      <c r="J141" s="13"/>
      <c r="K141" s="13"/>
      <c r="L141" s="13"/>
    </row>
    <row r="142" spans="9:12" x14ac:dyDescent="0.25">
      <c r="I142" s="11"/>
      <c r="J142" s="13"/>
      <c r="K142" s="13"/>
      <c r="L142" s="13"/>
    </row>
    <row r="143" spans="9:12" x14ac:dyDescent="0.25">
      <c r="I143" s="11"/>
      <c r="J143" s="13"/>
      <c r="K143" s="13"/>
      <c r="L143" s="13"/>
    </row>
    <row r="144" spans="9:12" x14ac:dyDescent="0.25">
      <c r="I144" s="11"/>
      <c r="J144" s="13"/>
      <c r="K144" s="13"/>
      <c r="L144" s="13"/>
    </row>
    <row r="145" spans="9:12" x14ac:dyDescent="0.25">
      <c r="I145" s="11"/>
      <c r="J145" s="13"/>
      <c r="K145" s="13"/>
      <c r="L145" s="13"/>
    </row>
    <row r="146" spans="9:12" x14ac:dyDescent="0.25">
      <c r="I146" s="11"/>
      <c r="J146" s="13"/>
      <c r="K146" s="13"/>
      <c r="L146" s="13"/>
    </row>
    <row r="147" spans="9:12" x14ac:dyDescent="0.25">
      <c r="I147" s="11"/>
      <c r="J147" s="13"/>
      <c r="K147" s="13"/>
      <c r="L147" s="13"/>
    </row>
    <row r="148" spans="9:12" x14ac:dyDescent="0.25">
      <c r="I148" s="11"/>
      <c r="J148" s="13"/>
      <c r="K148" s="13"/>
      <c r="L148" s="13"/>
    </row>
    <row r="149" spans="9:12" x14ac:dyDescent="0.25">
      <c r="I149" s="11"/>
      <c r="J149" s="13"/>
      <c r="K149" s="13"/>
      <c r="L149" s="13"/>
    </row>
    <row r="150" spans="9:12" x14ac:dyDescent="0.25">
      <c r="I150" s="11"/>
      <c r="J150" s="13"/>
      <c r="K150" s="13"/>
      <c r="L150" s="13"/>
    </row>
    <row r="151" spans="9:12" x14ac:dyDescent="0.25">
      <c r="I151" s="11"/>
      <c r="J151" s="13"/>
      <c r="K151" s="13"/>
      <c r="L151" s="13"/>
    </row>
    <row r="152" spans="9:12" x14ac:dyDescent="0.25">
      <c r="I152" s="11"/>
      <c r="J152" s="13"/>
      <c r="K152" s="13"/>
      <c r="L152" s="13"/>
    </row>
    <row r="153" spans="9:12" x14ac:dyDescent="0.25">
      <c r="I153" s="11"/>
      <c r="J153" s="13"/>
      <c r="K153" s="13"/>
      <c r="L153" s="13"/>
    </row>
    <row r="154" spans="9:12" x14ac:dyDescent="0.25">
      <c r="I154" s="11"/>
      <c r="J154" s="13"/>
      <c r="K154" s="13"/>
      <c r="L154" s="13"/>
    </row>
    <row r="155" spans="9:12" x14ac:dyDescent="0.25">
      <c r="I155" s="11"/>
      <c r="J155" s="13"/>
      <c r="K155" s="13"/>
      <c r="L155" s="13"/>
    </row>
    <row r="156" spans="9:12" x14ac:dyDescent="0.25">
      <c r="I156" s="11"/>
      <c r="J156" s="13"/>
      <c r="K156" s="13"/>
      <c r="L156" s="13"/>
    </row>
    <row r="157" spans="9:12" x14ac:dyDescent="0.25">
      <c r="I157" s="11"/>
      <c r="J157" s="13"/>
      <c r="K157" s="13"/>
      <c r="L157" s="13"/>
    </row>
    <row r="158" spans="9:12" x14ac:dyDescent="0.25">
      <c r="I158" s="11"/>
      <c r="J158" s="13"/>
      <c r="K158" s="13"/>
      <c r="L158" s="13"/>
    </row>
    <row r="159" spans="9:12" x14ac:dyDescent="0.25">
      <c r="I159" s="11"/>
      <c r="J159" s="13"/>
      <c r="K159" s="13"/>
      <c r="L159" s="13"/>
    </row>
    <row r="160" spans="9:12" x14ac:dyDescent="0.25">
      <c r="I160" s="11"/>
      <c r="J160" s="13"/>
      <c r="K160" s="13"/>
      <c r="L160" s="13"/>
    </row>
    <row r="161" spans="9:12" x14ac:dyDescent="0.25">
      <c r="I161" s="11"/>
      <c r="J161" s="13"/>
      <c r="K161" s="13"/>
      <c r="L161" s="13"/>
    </row>
    <row r="162" spans="9:12" x14ac:dyDescent="0.25">
      <c r="I162" s="11"/>
      <c r="J162" s="13"/>
      <c r="K162" s="13"/>
      <c r="L162" s="13"/>
    </row>
    <row r="163" spans="9:12" x14ac:dyDescent="0.25">
      <c r="I163" s="11"/>
      <c r="J163" s="13"/>
      <c r="K163" s="13"/>
      <c r="L163" s="13"/>
    </row>
    <row r="164" spans="9:12" x14ac:dyDescent="0.25">
      <c r="I164" s="11"/>
      <c r="J164" s="13"/>
      <c r="K164" s="13"/>
      <c r="L164" s="13"/>
    </row>
    <row r="165" spans="9:12" x14ac:dyDescent="0.25">
      <c r="I165" s="11"/>
      <c r="J165" s="13"/>
      <c r="K165" s="13"/>
      <c r="L165" s="13"/>
    </row>
    <row r="166" spans="9:12" x14ac:dyDescent="0.25">
      <c r="I166" s="11"/>
      <c r="J166" s="13"/>
      <c r="K166" s="13"/>
      <c r="L166" s="13"/>
    </row>
    <row r="167" spans="9:12" x14ac:dyDescent="0.25">
      <c r="I167" s="11"/>
      <c r="J167" s="13"/>
      <c r="K167" s="13"/>
      <c r="L167" s="13"/>
    </row>
    <row r="168" spans="9:12" x14ac:dyDescent="0.25">
      <c r="I168" s="11"/>
      <c r="J168" s="13"/>
      <c r="K168" s="13"/>
      <c r="L168" s="13"/>
    </row>
    <row r="169" spans="9:12" x14ac:dyDescent="0.25">
      <c r="I169" s="11"/>
      <c r="J169" s="13"/>
      <c r="K169" s="13"/>
      <c r="L169" s="13"/>
    </row>
    <row r="170" spans="9:12" x14ac:dyDescent="0.25">
      <c r="I170" s="11"/>
      <c r="J170" s="13"/>
      <c r="K170" s="13"/>
      <c r="L170" s="13"/>
    </row>
    <row r="171" spans="9:12" x14ac:dyDescent="0.25">
      <c r="I171" s="11"/>
      <c r="J171" s="13"/>
      <c r="K171" s="13"/>
      <c r="L171" s="13"/>
    </row>
    <row r="172" spans="9:12" x14ac:dyDescent="0.25">
      <c r="I172" s="11"/>
      <c r="J172" s="13"/>
      <c r="K172" s="13"/>
      <c r="L172" s="13"/>
    </row>
    <row r="173" spans="9:12" x14ac:dyDescent="0.25">
      <c r="I173" s="11"/>
      <c r="J173" s="13"/>
      <c r="K173" s="13"/>
      <c r="L173" s="13"/>
    </row>
    <row r="174" spans="9:12" x14ac:dyDescent="0.25">
      <c r="I174" s="11"/>
      <c r="J174" s="13"/>
      <c r="K174" s="13"/>
      <c r="L174" s="13"/>
    </row>
    <row r="175" spans="9:12" x14ac:dyDescent="0.25">
      <c r="I175" s="11"/>
      <c r="J175" s="13"/>
      <c r="K175" s="13"/>
      <c r="L175" s="13"/>
    </row>
    <row r="176" spans="9:12" x14ac:dyDescent="0.25">
      <c r="I176" s="11"/>
      <c r="J176" s="13"/>
      <c r="K176" s="13"/>
      <c r="L176" s="13"/>
    </row>
    <row r="177" spans="9:12" x14ac:dyDescent="0.25">
      <c r="I177" s="11"/>
      <c r="J177" s="13"/>
      <c r="K177" s="13"/>
      <c r="L177" s="13"/>
    </row>
    <row r="178" spans="9:12" x14ac:dyDescent="0.25">
      <c r="I178" s="11"/>
      <c r="J178" s="13"/>
      <c r="K178" s="13"/>
      <c r="L178" s="13"/>
    </row>
    <row r="179" spans="9:12" x14ac:dyDescent="0.25">
      <c r="I179" s="11"/>
      <c r="J179" s="13"/>
      <c r="K179" s="13"/>
      <c r="L179" s="13"/>
    </row>
    <row r="180" spans="9:12" x14ac:dyDescent="0.25">
      <c r="I180" s="11"/>
      <c r="J180" s="13"/>
      <c r="K180" s="13"/>
      <c r="L180" s="13"/>
    </row>
    <row r="181" spans="9:12" x14ac:dyDescent="0.25">
      <c r="I181" s="11"/>
      <c r="J181" s="13"/>
      <c r="K181" s="13"/>
      <c r="L181" s="13"/>
    </row>
    <row r="182" spans="9:12" x14ac:dyDescent="0.25">
      <c r="I182" s="11"/>
      <c r="J182" s="13"/>
      <c r="K182" s="13"/>
      <c r="L182" s="13"/>
    </row>
    <row r="183" spans="9:12" x14ac:dyDescent="0.25">
      <c r="I183" s="11"/>
      <c r="J183" s="13"/>
      <c r="K183" s="13"/>
      <c r="L183" s="13"/>
    </row>
    <row r="184" spans="9:12" x14ac:dyDescent="0.25">
      <c r="I184" s="11"/>
      <c r="J184" s="13"/>
      <c r="K184" s="13"/>
      <c r="L184" s="13"/>
    </row>
    <row r="185" spans="9:12" x14ac:dyDescent="0.25">
      <c r="I185" s="11"/>
      <c r="J185" s="13"/>
      <c r="K185" s="13"/>
      <c r="L185" s="13"/>
    </row>
    <row r="186" spans="9:12" x14ac:dyDescent="0.25">
      <c r="I186" s="11"/>
      <c r="J186" s="13"/>
      <c r="K186" s="13"/>
      <c r="L186" s="13"/>
    </row>
    <row r="187" spans="9:12" x14ac:dyDescent="0.25">
      <c r="I187" s="11"/>
      <c r="J187" s="13"/>
      <c r="K187" s="13"/>
      <c r="L187" s="13"/>
    </row>
    <row r="188" spans="9:12" x14ac:dyDescent="0.25">
      <c r="I188" s="11"/>
      <c r="J188" s="13"/>
      <c r="K188" s="13"/>
      <c r="L188" s="13"/>
    </row>
    <row r="189" spans="9:12" x14ac:dyDescent="0.25">
      <c r="I189" s="11"/>
      <c r="J189" s="13"/>
      <c r="K189" s="13"/>
      <c r="L189" s="13"/>
    </row>
    <row r="190" spans="9:12" x14ac:dyDescent="0.25">
      <c r="I190" s="11"/>
      <c r="J190" s="13"/>
      <c r="K190" s="13"/>
      <c r="L190" s="13"/>
    </row>
    <row r="191" spans="9:12" x14ac:dyDescent="0.25">
      <c r="I191" s="11"/>
      <c r="J191" s="13"/>
      <c r="K191" s="13"/>
      <c r="L191" s="13"/>
    </row>
    <row r="192" spans="9:12" x14ac:dyDescent="0.25">
      <c r="I192" s="11"/>
      <c r="J192" s="13"/>
      <c r="K192" s="13"/>
      <c r="L192" s="13"/>
    </row>
    <row r="193" spans="9:12" x14ac:dyDescent="0.25">
      <c r="I193" s="11"/>
      <c r="J193" s="13"/>
      <c r="K193" s="13"/>
      <c r="L193" s="13"/>
    </row>
    <row r="194" spans="9:12" x14ac:dyDescent="0.25">
      <c r="I194" s="11"/>
      <c r="J194" s="13"/>
      <c r="K194" s="13"/>
      <c r="L194" s="13"/>
    </row>
    <row r="195" spans="9:12" x14ac:dyDescent="0.25">
      <c r="I195" s="11"/>
      <c r="J195" s="13"/>
      <c r="K195" s="13"/>
      <c r="L195" s="13"/>
    </row>
    <row r="196" spans="9:12" x14ac:dyDescent="0.25">
      <c r="I196" s="11"/>
      <c r="J196" s="13"/>
      <c r="K196" s="13"/>
      <c r="L196" s="13"/>
    </row>
    <row r="197" spans="9:12" x14ac:dyDescent="0.25">
      <c r="I197" s="11"/>
      <c r="J197" s="13"/>
      <c r="K197" s="13"/>
      <c r="L197" s="13"/>
    </row>
    <row r="198" spans="9:12" x14ac:dyDescent="0.25">
      <c r="I198" s="11"/>
      <c r="J198" s="13"/>
      <c r="K198" s="13"/>
      <c r="L198" s="13"/>
    </row>
    <row r="199" spans="9:12" x14ac:dyDescent="0.25">
      <c r="I199" s="11"/>
      <c r="J199" s="13"/>
      <c r="K199" s="13"/>
      <c r="L199" s="13"/>
    </row>
    <row r="200" spans="9:12" x14ac:dyDescent="0.25">
      <c r="I200" s="11"/>
      <c r="J200" s="13"/>
      <c r="K200" s="13"/>
      <c r="L200" s="13"/>
    </row>
    <row r="201" spans="9:12" x14ac:dyDescent="0.25">
      <c r="I201" s="11"/>
      <c r="J201" s="13"/>
      <c r="K201" s="13"/>
      <c r="L201" s="13"/>
    </row>
    <row r="202" spans="9:12" x14ac:dyDescent="0.25">
      <c r="I202" s="11"/>
      <c r="J202" s="13"/>
      <c r="K202" s="13"/>
      <c r="L202" s="13"/>
    </row>
    <row r="203" spans="9:12" x14ac:dyDescent="0.25">
      <c r="I203" s="11"/>
      <c r="J203" s="13"/>
      <c r="K203" s="13"/>
      <c r="L203" s="13"/>
    </row>
    <row r="204" spans="9:12" x14ac:dyDescent="0.25">
      <c r="I204" s="11"/>
      <c r="J204" s="13"/>
      <c r="K204" s="13"/>
      <c r="L204" s="13"/>
    </row>
    <row r="205" spans="9:12" x14ac:dyDescent="0.25">
      <c r="I205" s="11"/>
      <c r="J205" s="13"/>
      <c r="K205" s="13"/>
      <c r="L205" s="13"/>
    </row>
    <row r="206" spans="9:12" x14ac:dyDescent="0.25">
      <c r="I206" s="11"/>
      <c r="J206" s="13"/>
      <c r="K206" s="13"/>
      <c r="L206" s="13"/>
    </row>
    <row r="207" spans="9:12" x14ac:dyDescent="0.25">
      <c r="I207" s="11"/>
      <c r="J207" s="13"/>
      <c r="K207" s="13"/>
      <c r="L207" s="13"/>
    </row>
    <row r="208" spans="9:12" x14ac:dyDescent="0.25">
      <c r="I208" s="11"/>
      <c r="J208" s="13"/>
      <c r="K208" s="13"/>
      <c r="L208" s="13"/>
    </row>
    <row r="209" spans="9:12" x14ac:dyDescent="0.25">
      <c r="I209" s="11"/>
      <c r="J209" s="13"/>
      <c r="K209" s="13"/>
      <c r="L209" s="13"/>
    </row>
    <row r="210" spans="9:12" x14ac:dyDescent="0.25">
      <c r="I210" s="11"/>
      <c r="J210" s="13"/>
      <c r="K210" s="13"/>
      <c r="L210" s="13"/>
    </row>
    <row r="211" spans="9:12" x14ac:dyDescent="0.25">
      <c r="I211" s="11"/>
      <c r="J211" s="13"/>
      <c r="K211" s="13"/>
      <c r="L211" s="13"/>
    </row>
    <row r="212" spans="9:12" x14ac:dyDescent="0.25">
      <c r="I212" s="11"/>
      <c r="J212" s="13"/>
      <c r="K212" s="13"/>
      <c r="L212" s="13"/>
    </row>
    <row r="213" spans="9:12" x14ac:dyDescent="0.25">
      <c r="I213" s="11"/>
      <c r="J213" s="13"/>
      <c r="K213" s="13"/>
      <c r="L213" s="13"/>
    </row>
    <row r="214" spans="9:12" x14ac:dyDescent="0.25">
      <c r="I214" s="11"/>
      <c r="J214" s="13"/>
      <c r="K214" s="13"/>
      <c r="L214" s="13"/>
    </row>
    <row r="215" spans="9:12" x14ac:dyDescent="0.25">
      <c r="I215" s="11"/>
      <c r="J215" s="13"/>
      <c r="K215" s="13"/>
      <c r="L215" s="13"/>
    </row>
    <row r="216" spans="9:12" x14ac:dyDescent="0.25">
      <c r="I216" s="11"/>
      <c r="J216" s="13"/>
      <c r="K216" s="13"/>
      <c r="L216" s="13"/>
    </row>
    <row r="217" spans="9:12" x14ac:dyDescent="0.25">
      <c r="I217" s="11"/>
      <c r="J217" s="13"/>
      <c r="K217" s="13"/>
      <c r="L217" s="13"/>
    </row>
    <row r="218" spans="9:12" x14ac:dyDescent="0.25">
      <c r="I218" s="11"/>
      <c r="J218" s="13"/>
      <c r="K218" s="13"/>
      <c r="L218" s="13"/>
    </row>
    <row r="219" spans="9:12" x14ac:dyDescent="0.25">
      <c r="I219" s="11"/>
      <c r="J219" s="13"/>
      <c r="K219" s="13"/>
      <c r="L219" s="13"/>
    </row>
    <row r="220" spans="9:12" x14ac:dyDescent="0.25">
      <c r="I220" s="11"/>
      <c r="J220" s="13"/>
      <c r="K220" s="13"/>
      <c r="L220" s="13"/>
    </row>
    <row r="221" spans="9:12" x14ac:dyDescent="0.25">
      <c r="I221" s="11"/>
      <c r="J221" s="13"/>
      <c r="K221" s="13"/>
      <c r="L221" s="13"/>
    </row>
    <row r="222" spans="9:12" x14ac:dyDescent="0.25">
      <c r="I222" s="11"/>
      <c r="J222" s="13"/>
      <c r="K222" s="13"/>
      <c r="L222" s="13"/>
    </row>
    <row r="223" spans="9:12" x14ac:dyDescent="0.25">
      <c r="I223" s="11"/>
      <c r="J223" s="13"/>
      <c r="K223" s="13"/>
      <c r="L223" s="13"/>
    </row>
    <row r="224" spans="9:12" x14ac:dyDescent="0.25">
      <c r="I224" s="11"/>
      <c r="J224" s="13"/>
      <c r="K224" s="13"/>
      <c r="L224" s="13"/>
    </row>
    <row r="225" spans="9:12" x14ac:dyDescent="0.25">
      <c r="I225" s="11"/>
      <c r="J225" s="13"/>
      <c r="K225" s="13"/>
      <c r="L225" s="13"/>
    </row>
    <row r="226" spans="9:12" x14ac:dyDescent="0.25">
      <c r="I226" s="11"/>
      <c r="J226" s="13"/>
      <c r="K226" s="13"/>
      <c r="L226" s="13"/>
    </row>
    <row r="227" spans="9:12" x14ac:dyDescent="0.25">
      <c r="I227" s="11"/>
      <c r="J227" s="13"/>
      <c r="K227" s="13"/>
      <c r="L227" s="13"/>
    </row>
    <row r="228" spans="9:12" x14ac:dyDescent="0.25">
      <c r="I228" s="11"/>
      <c r="J228" s="13"/>
      <c r="K228" s="13"/>
      <c r="L228" s="13"/>
    </row>
    <row r="229" spans="9:12" x14ac:dyDescent="0.25">
      <c r="I229" s="11"/>
      <c r="J229" s="13"/>
      <c r="K229" s="13"/>
      <c r="L229" s="13"/>
    </row>
    <row r="230" spans="9:12" x14ac:dyDescent="0.25">
      <c r="I230" s="11"/>
      <c r="J230" s="13"/>
      <c r="K230" s="13"/>
      <c r="L230" s="13"/>
    </row>
    <row r="231" spans="9:12" x14ac:dyDescent="0.25">
      <c r="I231" s="11"/>
      <c r="J231" s="13"/>
      <c r="K231" s="13"/>
      <c r="L231" s="13"/>
    </row>
    <row r="232" spans="9:12" x14ac:dyDescent="0.25">
      <c r="I232" s="11"/>
      <c r="J232" s="13"/>
      <c r="K232" s="13"/>
      <c r="L232" s="13"/>
    </row>
    <row r="233" spans="9:12" x14ac:dyDescent="0.25">
      <c r="I233" s="11"/>
      <c r="J233" s="13"/>
      <c r="K233" s="13"/>
      <c r="L233" s="13"/>
    </row>
    <row r="234" spans="9:12" x14ac:dyDescent="0.25">
      <c r="I234" s="11"/>
      <c r="J234" s="13"/>
      <c r="K234" s="13"/>
      <c r="L234" s="13"/>
    </row>
    <row r="235" spans="9:12" x14ac:dyDescent="0.25">
      <c r="I235" s="11"/>
      <c r="J235" s="13"/>
      <c r="K235" s="13"/>
      <c r="L235" s="13"/>
    </row>
    <row r="236" spans="9:12" x14ac:dyDescent="0.25">
      <c r="I236" s="11"/>
      <c r="J236" s="13"/>
      <c r="K236" s="13"/>
      <c r="L236" s="13"/>
    </row>
    <row r="237" spans="9:12" x14ac:dyDescent="0.25">
      <c r="I237" s="11"/>
      <c r="J237" s="13"/>
      <c r="K237" s="13"/>
      <c r="L237" s="13"/>
    </row>
    <row r="238" spans="9:12" x14ac:dyDescent="0.25">
      <c r="I238" s="11"/>
      <c r="J238" s="13"/>
      <c r="K238" s="13"/>
      <c r="L238" s="13"/>
    </row>
    <row r="239" spans="9:12" x14ac:dyDescent="0.25">
      <c r="I239" s="11"/>
      <c r="J239" s="13"/>
      <c r="K239" s="13"/>
      <c r="L239" s="13"/>
    </row>
    <row r="240" spans="9:12" x14ac:dyDescent="0.25">
      <c r="I240" s="11"/>
      <c r="J240" s="13"/>
      <c r="K240" s="13"/>
      <c r="L240" s="13"/>
    </row>
    <row r="241" spans="9:12" x14ac:dyDescent="0.25">
      <c r="I241" s="11"/>
      <c r="J241" s="13"/>
      <c r="K241" s="13"/>
      <c r="L241" s="13"/>
    </row>
    <row r="242" spans="9:12" x14ac:dyDescent="0.25">
      <c r="I242" s="11"/>
      <c r="J242" s="13"/>
      <c r="K242" s="13"/>
      <c r="L242" s="13"/>
    </row>
    <row r="243" spans="9:12" x14ac:dyDescent="0.25">
      <c r="I243" s="11"/>
      <c r="J243" s="13"/>
      <c r="K243" s="13"/>
      <c r="L243" s="13"/>
    </row>
    <row r="244" spans="9:12" x14ac:dyDescent="0.25">
      <c r="I244" s="11"/>
      <c r="J244" s="13"/>
      <c r="K244" s="13"/>
      <c r="L244" s="13"/>
    </row>
    <row r="245" spans="9:12" x14ac:dyDescent="0.25">
      <c r="I245" s="11"/>
      <c r="J245" s="13"/>
      <c r="K245" s="13"/>
      <c r="L245" s="13"/>
    </row>
    <row r="246" spans="9:12" x14ac:dyDescent="0.25">
      <c r="I246" s="11"/>
      <c r="J246" s="13"/>
      <c r="K246" s="13"/>
      <c r="L246" s="13"/>
    </row>
    <row r="247" spans="9:12" x14ac:dyDescent="0.25">
      <c r="I247" s="11"/>
      <c r="J247" s="13"/>
      <c r="K247" s="13"/>
      <c r="L247" s="13"/>
    </row>
    <row r="248" spans="9:12" x14ac:dyDescent="0.25">
      <c r="I248" s="11"/>
      <c r="J248" s="13"/>
      <c r="K248" s="13"/>
      <c r="L248" s="13"/>
    </row>
    <row r="249" spans="9:12" x14ac:dyDescent="0.25">
      <c r="I249" s="11"/>
      <c r="J249" s="13"/>
      <c r="K249" s="13"/>
      <c r="L249" s="13"/>
    </row>
    <row r="250" spans="9:12" x14ac:dyDescent="0.25">
      <c r="I250" s="11"/>
      <c r="J250" s="13"/>
      <c r="K250" s="13"/>
      <c r="L250" s="13"/>
    </row>
    <row r="251" spans="9:12" x14ac:dyDescent="0.25">
      <c r="I251" s="11"/>
      <c r="J251" s="13"/>
      <c r="K251" s="13"/>
      <c r="L251" s="13"/>
    </row>
    <row r="252" spans="9:12" x14ac:dyDescent="0.25">
      <c r="I252" s="11"/>
      <c r="J252" s="13"/>
      <c r="K252" s="13"/>
      <c r="L252" s="13"/>
    </row>
    <row r="253" spans="9:12" x14ac:dyDescent="0.25">
      <c r="I253" s="11"/>
      <c r="J253" s="13"/>
      <c r="K253" s="13"/>
      <c r="L253" s="13"/>
    </row>
    <row r="254" spans="9:12" x14ac:dyDescent="0.25">
      <c r="I254" s="11"/>
      <c r="J254" s="13"/>
      <c r="K254" s="13"/>
      <c r="L254" s="13"/>
    </row>
    <row r="255" spans="9:12" x14ac:dyDescent="0.25">
      <c r="I255" s="11"/>
      <c r="J255" s="13"/>
      <c r="K255" s="13"/>
      <c r="L255" s="13"/>
    </row>
    <row r="256" spans="9:12" x14ac:dyDescent="0.25">
      <c r="I256" s="11"/>
      <c r="J256" s="13"/>
      <c r="K256" s="13"/>
      <c r="L256" s="13"/>
    </row>
    <row r="257" spans="9:12" x14ac:dyDescent="0.25">
      <c r="I257" s="11"/>
      <c r="J257" s="13"/>
      <c r="K257" s="13"/>
      <c r="L257" s="13"/>
    </row>
    <row r="258" spans="9:12" x14ac:dyDescent="0.25">
      <c r="I258" s="11"/>
      <c r="J258" s="13"/>
      <c r="K258" s="13"/>
      <c r="L258" s="13"/>
    </row>
    <row r="259" spans="9:12" x14ac:dyDescent="0.25">
      <c r="I259" s="11"/>
      <c r="J259" s="13"/>
      <c r="K259" s="13"/>
      <c r="L259" s="13"/>
    </row>
    <row r="260" spans="9:12" x14ac:dyDescent="0.25">
      <c r="I260" s="11"/>
      <c r="J260" s="13"/>
      <c r="K260" s="13"/>
      <c r="L260" s="13"/>
    </row>
    <row r="261" spans="9:12" x14ac:dyDescent="0.25">
      <c r="I261" s="11"/>
      <c r="J261" s="13"/>
      <c r="K261" s="13"/>
      <c r="L261" s="13"/>
    </row>
    <row r="262" spans="9:12" x14ac:dyDescent="0.25">
      <c r="I262" s="11"/>
      <c r="J262" s="13"/>
      <c r="K262" s="13"/>
      <c r="L262" s="13"/>
    </row>
    <row r="263" spans="9:12" x14ac:dyDescent="0.25">
      <c r="I263" s="11"/>
      <c r="J263" s="13"/>
      <c r="K263" s="13"/>
      <c r="L263" s="13"/>
    </row>
    <row r="264" spans="9:12" x14ac:dyDescent="0.25">
      <c r="I264" s="11"/>
      <c r="J264" s="13"/>
      <c r="K264" s="13"/>
      <c r="L264" s="13"/>
    </row>
    <row r="265" spans="9:12" x14ac:dyDescent="0.25">
      <c r="I265" s="11"/>
      <c r="J265" s="13"/>
      <c r="K265" s="13"/>
      <c r="L265" s="13"/>
    </row>
    <row r="266" spans="9:12" x14ac:dyDescent="0.25">
      <c r="I266" s="11"/>
      <c r="J266" s="13"/>
      <c r="K266" s="13"/>
      <c r="L266" s="13"/>
    </row>
    <row r="267" spans="9:12" x14ac:dyDescent="0.25">
      <c r="I267" s="11"/>
      <c r="J267" s="13"/>
      <c r="K267" s="13"/>
      <c r="L267" s="13"/>
    </row>
    <row r="268" spans="9:12" x14ac:dyDescent="0.25">
      <c r="I268" s="11"/>
      <c r="J268" s="13"/>
      <c r="K268" s="13"/>
      <c r="L268" s="13"/>
    </row>
    <row r="269" spans="9:12" x14ac:dyDescent="0.25">
      <c r="I269" s="11"/>
      <c r="J269" s="13"/>
      <c r="K269" s="13"/>
      <c r="L269" s="13"/>
    </row>
    <row r="270" spans="9:12" x14ac:dyDescent="0.25">
      <c r="I270" s="11"/>
      <c r="J270" s="13"/>
      <c r="K270" s="13"/>
      <c r="L270" s="13"/>
    </row>
    <row r="271" spans="9:12" x14ac:dyDescent="0.25">
      <c r="I271" s="11"/>
      <c r="J271" s="13"/>
      <c r="K271" s="13"/>
      <c r="L271" s="13"/>
    </row>
    <row r="272" spans="9:12" x14ac:dyDescent="0.25">
      <c r="I272" s="11"/>
      <c r="J272" s="13"/>
      <c r="K272" s="13"/>
      <c r="L272" s="13"/>
    </row>
    <row r="273" spans="9:12" x14ac:dyDescent="0.25">
      <c r="I273" s="11"/>
      <c r="J273" s="13"/>
      <c r="K273" s="13"/>
      <c r="L273" s="13"/>
    </row>
    <row r="274" spans="9:12" x14ac:dyDescent="0.25">
      <c r="I274" s="11"/>
      <c r="J274" s="13"/>
      <c r="K274" s="13"/>
      <c r="L274" s="13"/>
    </row>
    <row r="275" spans="9:12" x14ac:dyDescent="0.25">
      <c r="I275" s="11"/>
      <c r="J275" s="13"/>
      <c r="K275" s="13"/>
      <c r="L275" s="13"/>
    </row>
    <row r="276" spans="9:12" x14ac:dyDescent="0.25">
      <c r="I276" s="11"/>
      <c r="J276" s="13"/>
      <c r="K276" s="13"/>
      <c r="L276" s="13"/>
    </row>
    <row r="277" spans="9:12" x14ac:dyDescent="0.25">
      <c r="I277" s="11"/>
      <c r="J277" s="13"/>
      <c r="K277" s="13"/>
      <c r="L277" s="13"/>
    </row>
    <row r="278" spans="9:12" x14ac:dyDescent="0.25">
      <c r="I278" s="11"/>
      <c r="J278" s="13"/>
      <c r="K278" s="13"/>
      <c r="L278" s="13"/>
    </row>
    <row r="279" spans="9:12" x14ac:dyDescent="0.25">
      <c r="I279" s="11"/>
      <c r="J279" s="13"/>
      <c r="K279" s="13"/>
      <c r="L279" s="13"/>
    </row>
    <row r="280" spans="9:12" x14ac:dyDescent="0.25">
      <c r="I280" s="11"/>
      <c r="J280" s="13"/>
      <c r="K280" s="13"/>
      <c r="L280" s="13"/>
    </row>
    <row r="281" spans="9:12" x14ac:dyDescent="0.25">
      <c r="I281" s="11"/>
      <c r="J281" s="13"/>
      <c r="K281" s="13"/>
      <c r="L281" s="13"/>
    </row>
    <row r="282" spans="9:12" x14ac:dyDescent="0.25">
      <c r="I282" s="11"/>
      <c r="J282" s="13"/>
      <c r="K282" s="13"/>
      <c r="L282" s="13"/>
    </row>
    <row r="283" spans="9:12" x14ac:dyDescent="0.25">
      <c r="I283" s="11"/>
      <c r="J283" s="13"/>
      <c r="K283" s="13"/>
      <c r="L283" s="13"/>
    </row>
    <row r="284" spans="9:12" x14ac:dyDescent="0.25">
      <c r="I284" s="11"/>
      <c r="J284" s="13"/>
      <c r="K284" s="13"/>
      <c r="L284" s="13"/>
    </row>
    <row r="285" spans="9:12" x14ac:dyDescent="0.25">
      <c r="I285" s="11"/>
      <c r="J285" s="13"/>
      <c r="K285" s="13"/>
      <c r="L285" s="13"/>
    </row>
    <row r="286" spans="9:12" x14ac:dyDescent="0.25">
      <c r="I286" s="11"/>
      <c r="J286" s="13"/>
      <c r="K286" s="13"/>
      <c r="L286" s="13"/>
    </row>
    <row r="287" spans="9:12" x14ac:dyDescent="0.25">
      <c r="I287" s="11"/>
      <c r="J287" s="13"/>
      <c r="K287" s="13"/>
      <c r="L287" s="13"/>
    </row>
    <row r="288" spans="9:12" x14ac:dyDescent="0.25">
      <c r="I288" s="11"/>
      <c r="J288" s="13"/>
      <c r="K288" s="13"/>
      <c r="L288" s="13"/>
    </row>
    <row r="289" spans="9:12" x14ac:dyDescent="0.25">
      <c r="I289" s="11"/>
      <c r="J289" s="13"/>
      <c r="K289" s="13"/>
      <c r="L289" s="13"/>
    </row>
    <row r="290" spans="9:12" x14ac:dyDescent="0.25">
      <c r="I290" s="11"/>
      <c r="J290" s="13"/>
      <c r="K290" s="13"/>
      <c r="L290" s="13"/>
    </row>
    <row r="291" spans="9:12" x14ac:dyDescent="0.25">
      <c r="I291" s="11"/>
      <c r="J291" s="13"/>
      <c r="K291" s="13"/>
      <c r="L291" s="13"/>
    </row>
    <row r="292" spans="9:12" x14ac:dyDescent="0.25">
      <c r="I292" s="11"/>
      <c r="J292" s="13"/>
      <c r="K292" s="13"/>
      <c r="L292" s="13"/>
    </row>
    <row r="293" spans="9:12" x14ac:dyDescent="0.25">
      <c r="I293" s="11"/>
      <c r="J293" s="13"/>
      <c r="K293" s="13"/>
      <c r="L293" s="13"/>
    </row>
    <row r="294" spans="9:12" x14ac:dyDescent="0.25">
      <c r="I294" s="11"/>
      <c r="J294" s="13"/>
      <c r="K294" s="13"/>
      <c r="L294" s="13"/>
    </row>
    <row r="295" spans="9:12" x14ac:dyDescent="0.25">
      <c r="I295" s="11"/>
      <c r="J295" s="13"/>
      <c r="K295" s="13"/>
      <c r="L295" s="13"/>
    </row>
    <row r="296" spans="9:12" x14ac:dyDescent="0.25">
      <c r="I296" s="11"/>
      <c r="J296" s="13"/>
      <c r="K296" s="13"/>
      <c r="L296" s="13"/>
    </row>
    <row r="297" spans="9:12" x14ac:dyDescent="0.25">
      <c r="I297" s="11"/>
      <c r="J297" s="13"/>
      <c r="K297" s="13"/>
      <c r="L297" s="13"/>
    </row>
    <row r="298" spans="9:12" x14ac:dyDescent="0.25">
      <c r="I298" s="11"/>
      <c r="J298" s="13"/>
      <c r="K298" s="13"/>
      <c r="L298" s="13"/>
    </row>
    <row r="299" spans="9:12" x14ac:dyDescent="0.25">
      <c r="I299" s="11"/>
      <c r="J299" s="13"/>
      <c r="K299" s="13"/>
      <c r="L299" s="13"/>
    </row>
    <row r="300" spans="9:12" x14ac:dyDescent="0.25">
      <c r="I300" s="11"/>
      <c r="J300" s="13"/>
      <c r="K300" s="13"/>
      <c r="L300" s="13"/>
    </row>
    <row r="301" spans="9:12" x14ac:dyDescent="0.25">
      <c r="I301" s="11"/>
      <c r="J301" s="13"/>
      <c r="K301" s="13"/>
      <c r="L301" s="13"/>
    </row>
    <row r="302" spans="9:12" x14ac:dyDescent="0.25">
      <c r="I302" s="11"/>
      <c r="J302" s="13"/>
      <c r="K302" s="13"/>
      <c r="L302" s="13"/>
    </row>
    <row r="303" spans="9:12" x14ac:dyDescent="0.25">
      <c r="I303" s="11"/>
      <c r="J303" s="13"/>
      <c r="K303" s="13"/>
      <c r="L303" s="13"/>
    </row>
    <row r="304" spans="9:12" x14ac:dyDescent="0.25">
      <c r="I304" s="11"/>
      <c r="J304" s="13"/>
      <c r="K304" s="13"/>
      <c r="L304" s="13"/>
    </row>
    <row r="305" spans="9:12" x14ac:dyDescent="0.25">
      <c r="I305" s="11"/>
      <c r="J305" s="13"/>
      <c r="K305" s="13"/>
      <c r="L305" s="13"/>
    </row>
    <row r="306" spans="9:12" x14ac:dyDescent="0.25">
      <c r="I306" s="11"/>
      <c r="J306" s="13"/>
      <c r="K306" s="13"/>
      <c r="L306" s="13"/>
    </row>
    <row r="307" spans="9:12" x14ac:dyDescent="0.25">
      <c r="I307" s="11"/>
      <c r="J307" s="13"/>
      <c r="K307" s="13"/>
      <c r="L307" s="13"/>
    </row>
    <row r="308" spans="9:12" x14ac:dyDescent="0.25">
      <c r="I308" s="11"/>
      <c r="J308" s="13"/>
      <c r="K308" s="13"/>
      <c r="L308" s="13"/>
    </row>
    <row r="309" spans="9:12" x14ac:dyDescent="0.25">
      <c r="I309" s="11"/>
      <c r="J309" s="13"/>
      <c r="K309" s="13"/>
      <c r="L309" s="13"/>
    </row>
    <row r="310" spans="9:12" x14ac:dyDescent="0.25">
      <c r="I310" s="11"/>
      <c r="J310" s="13"/>
      <c r="K310" s="13"/>
      <c r="L310" s="13"/>
    </row>
    <row r="311" spans="9:12" x14ac:dyDescent="0.25">
      <c r="I311" s="11"/>
      <c r="J311" s="13"/>
      <c r="K311" s="13"/>
      <c r="L311" s="13"/>
    </row>
    <row r="312" spans="9:12" x14ac:dyDescent="0.25">
      <c r="I312" s="11"/>
      <c r="J312" s="13"/>
      <c r="K312" s="13"/>
      <c r="L312" s="13"/>
    </row>
    <row r="313" spans="9:12" x14ac:dyDescent="0.25">
      <c r="I313" s="11"/>
      <c r="J313" s="13"/>
      <c r="K313" s="13"/>
      <c r="L313" s="13"/>
    </row>
    <row r="314" spans="9:12" x14ac:dyDescent="0.25">
      <c r="I314" s="11"/>
      <c r="J314" s="13"/>
      <c r="K314" s="13"/>
      <c r="L314" s="13"/>
    </row>
    <row r="315" spans="9:12" x14ac:dyDescent="0.25">
      <c r="I315" s="11"/>
      <c r="J315" s="13"/>
      <c r="K315" s="13"/>
      <c r="L315" s="13"/>
    </row>
    <row r="316" spans="9:12" x14ac:dyDescent="0.25">
      <c r="I316" s="11"/>
      <c r="J316" s="13"/>
      <c r="K316" s="13"/>
      <c r="L316" s="13"/>
    </row>
    <row r="317" spans="9:12" x14ac:dyDescent="0.25">
      <c r="I317" s="11"/>
      <c r="J317" s="13"/>
      <c r="K317" s="13"/>
      <c r="L317" s="13"/>
    </row>
    <row r="318" spans="9:12" x14ac:dyDescent="0.25">
      <c r="I318" s="11"/>
      <c r="J318" s="13"/>
      <c r="K318" s="13"/>
      <c r="L318" s="13"/>
    </row>
    <row r="319" spans="9:12" x14ac:dyDescent="0.25">
      <c r="I319" s="11"/>
      <c r="J319" s="13"/>
      <c r="K319" s="13"/>
      <c r="L319" s="13"/>
    </row>
    <row r="320" spans="9:12" x14ac:dyDescent="0.25">
      <c r="I320" s="11"/>
      <c r="J320" s="13"/>
      <c r="K320" s="13"/>
      <c r="L320" s="13"/>
    </row>
    <row r="321" spans="9:12" x14ac:dyDescent="0.25">
      <c r="I321" s="11"/>
      <c r="J321" s="13"/>
      <c r="K321" s="13"/>
      <c r="L321" s="13"/>
    </row>
    <row r="322" spans="9:12" x14ac:dyDescent="0.25">
      <c r="I322" s="11"/>
      <c r="J322" s="13"/>
      <c r="K322" s="13"/>
      <c r="L322" s="13"/>
    </row>
    <row r="323" spans="9:12" x14ac:dyDescent="0.25">
      <c r="I323" s="11"/>
      <c r="J323" s="13"/>
      <c r="K323" s="13"/>
      <c r="L323" s="13"/>
    </row>
    <row r="324" spans="9:12" x14ac:dyDescent="0.25">
      <c r="I324" s="11"/>
      <c r="J324" s="13"/>
      <c r="K324" s="13"/>
      <c r="L324" s="13"/>
    </row>
    <row r="325" spans="9:12" x14ac:dyDescent="0.25">
      <c r="I325" s="11"/>
      <c r="J325" s="13"/>
      <c r="K325" s="13"/>
      <c r="L325" s="13"/>
    </row>
    <row r="326" spans="9:12" x14ac:dyDescent="0.25">
      <c r="I326" s="11"/>
      <c r="J326" s="13"/>
      <c r="K326" s="13"/>
      <c r="L326" s="13"/>
    </row>
    <row r="327" spans="9:12" x14ac:dyDescent="0.25">
      <c r="I327" s="11"/>
      <c r="J327" s="13"/>
      <c r="K327" s="13"/>
      <c r="L327" s="13"/>
    </row>
    <row r="328" spans="9:12" x14ac:dyDescent="0.25">
      <c r="I328" s="11"/>
      <c r="J328" s="13"/>
      <c r="K328" s="13"/>
      <c r="L328" s="13"/>
    </row>
    <row r="329" spans="9:12" x14ac:dyDescent="0.25">
      <c r="I329" s="11"/>
      <c r="J329" s="13"/>
      <c r="K329" s="13"/>
      <c r="L329" s="13"/>
    </row>
    <row r="330" spans="9:12" x14ac:dyDescent="0.25">
      <c r="I330" s="11"/>
      <c r="J330" s="13"/>
      <c r="K330" s="13"/>
      <c r="L330" s="13"/>
    </row>
    <row r="331" spans="9:12" x14ac:dyDescent="0.25">
      <c r="I331" s="11"/>
      <c r="J331" s="13"/>
      <c r="K331" s="13"/>
      <c r="L331" s="13"/>
    </row>
    <row r="332" spans="9:12" x14ac:dyDescent="0.25">
      <c r="I332" s="11"/>
      <c r="J332" s="13"/>
      <c r="K332" s="13"/>
      <c r="L332" s="13"/>
    </row>
    <row r="333" spans="9:12" x14ac:dyDescent="0.25">
      <c r="I333" s="11"/>
      <c r="J333" s="13"/>
      <c r="K333" s="13"/>
      <c r="L333" s="13"/>
    </row>
    <row r="334" spans="9:12" x14ac:dyDescent="0.25">
      <c r="I334" s="11"/>
      <c r="J334" s="13"/>
      <c r="K334" s="13"/>
      <c r="L334" s="13"/>
    </row>
    <row r="335" spans="9:12" x14ac:dyDescent="0.25">
      <c r="I335" s="11"/>
      <c r="J335" s="13"/>
      <c r="K335" s="13"/>
      <c r="L335" s="13"/>
    </row>
    <row r="336" spans="9:12" x14ac:dyDescent="0.25">
      <c r="I336" s="11"/>
      <c r="J336" s="13"/>
      <c r="K336" s="13"/>
      <c r="L336" s="13"/>
    </row>
    <row r="337" spans="9:12" x14ac:dyDescent="0.25">
      <c r="I337" s="11"/>
      <c r="J337" s="13"/>
      <c r="K337" s="13"/>
      <c r="L337" s="13"/>
    </row>
    <row r="338" spans="9:12" x14ac:dyDescent="0.25">
      <c r="I338" s="11"/>
      <c r="J338" s="13"/>
      <c r="K338" s="13"/>
      <c r="L338" s="13"/>
    </row>
    <row r="339" spans="9:12" x14ac:dyDescent="0.25">
      <c r="I339" s="11"/>
      <c r="J339" s="13"/>
      <c r="K339" s="13"/>
      <c r="L339" s="13"/>
    </row>
    <row r="340" spans="9:12" x14ac:dyDescent="0.25">
      <c r="I340" s="11"/>
      <c r="J340" s="13"/>
      <c r="K340" s="13"/>
      <c r="L340" s="13"/>
    </row>
    <row r="341" spans="9:12" x14ac:dyDescent="0.25">
      <c r="I341" s="11"/>
      <c r="J341" s="13"/>
      <c r="K341" s="13"/>
      <c r="L341" s="13"/>
    </row>
    <row r="342" spans="9:12" x14ac:dyDescent="0.25">
      <c r="I342" s="11"/>
      <c r="J342" s="13"/>
      <c r="K342" s="13"/>
      <c r="L342" s="13"/>
    </row>
    <row r="343" spans="9:12" x14ac:dyDescent="0.25">
      <c r="I343" s="11"/>
      <c r="J343" s="13"/>
      <c r="K343" s="13"/>
      <c r="L343" s="13"/>
    </row>
    <row r="344" spans="9:12" x14ac:dyDescent="0.25">
      <c r="I344" s="11"/>
      <c r="J344" s="13"/>
      <c r="K344" s="13"/>
      <c r="L344" s="13"/>
    </row>
    <row r="345" spans="9:12" x14ac:dyDescent="0.25">
      <c r="I345" s="11"/>
      <c r="J345" s="13"/>
      <c r="K345" s="13"/>
      <c r="L345" s="13"/>
    </row>
    <row r="346" spans="9:12" x14ac:dyDescent="0.25">
      <c r="I346" s="11"/>
      <c r="J346" s="13"/>
      <c r="K346" s="13"/>
      <c r="L346" s="13"/>
    </row>
    <row r="347" spans="9:12" x14ac:dyDescent="0.25">
      <c r="I347" s="11"/>
      <c r="J347" s="13"/>
      <c r="K347" s="13"/>
      <c r="L347" s="13"/>
    </row>
    <row r="348" spans="9:12" x14ac:dyDescent="0.25">
      <c r="I348" s="11"/>
      <c r="J348" s="13"/>
      <c r="K348" s="13"/>
      <c r="L348" s="13"/>
    </row>
    <row r="349" spans="9:12" x14ac:dyDescent="0.25">
      <c r="I349" s="11"/>
      <c r="J349" s="13"/>
      <c r="K349" s="13"/>
      <c r="L349" s="13"/>
    </row>
    <row r="350" spans="9:12" x14ac:dyDescent="0.25">
      <c r="I350" s="11"/>
      <c r="J350" s="13"/>
      <c r="K350" s="13"/>
      <c r="L350" s="13"/>
    </row>
    <row r="351" spans="9:12" x14ac:dyDescent="0.25">
      <c r="I351" s="11"/>
      <c r="J351" s="13"/>
      <c r="K351" s="13"/>
      <c r="L351" s="13"/>
    </row>
    <row r="352" spans="9:12" x14ac:dyDescent="0.25">
      <c r="I352" s="11"/>
      <c r="J352" s="13"/>
      <c r="K352" s="13"/>
      <c r="L352" s="13"/>
    </row>
    <row r="353" spans="9:12" x14ac:dyDescent="0.25">
      <c r="I353" s="11"/>
      <c r="J353" s="13"/>
      <c r="K353" s="13"/>
      <c r="L353" s="13"/>
    </row>
    <row r="354" spans="9:12" x14ac:dyDescent="0.25">
      <c r="I354" s="11"/>
      <c r="J354" s="13"/>
      <c r="K354" s="13"/>
      <c r="L354" s="13"/>
    </row>
    <row r="355" spans="9:12" x14ac:dyDescent="0.25">
      <c r="I355" s="11"/>
      <c r="J355" s="13"/>
      <c r="K355" s="13"/>
      <c r="L355" s="13"/>
    </row>
    <row r="356" spans="9:12" x14ac:dyDescent="0.25">
      <c r="I356" s="11"/>
      <c r="J356" s="13"/>
      <c r="K356" s="13"/>
      <c r="L356" s="13"/>
    </row>
    <row r="357" spans="9:12" x14ac:dyDescent="0.25">
      <c r="I357" s="11"/>
      <c r="J357" s="13"/>
      <c r="K357" s="13"/>
      <c r="L357" s="13"/>
    </row>
    <row r="358" spans="9:12" x14ac:dyDescent="0.25">
      <c r="I358" s="11"/>
      <c r="J358" s="13"/>
      <c r="K358" s="13"/>
      <c r="L358" s="13"/>
    </row>
    <row r="359" spans="9:12" x14ac:dyDescent="0.25">
      <c r="I359" s="11"/>
      <c r="J359" s="13"/>
      <c r="K359" s="13"/>
      <c r="L359" s="13"/>
    </row>
    <row r="360" spans="9:12" x14ac:dyDescent="0.25">
      <c r="I360" s="11"/>
      <c r="J360" s="13"/>
      <c r="K360" s="13"/>
      <c r="L360" s="13"/>
    </row>
    <row r="361" spans="9:12" x14ac:dyDescent="0.25">
      <c r="I361" s="11"/>
      <c r="J361" s="13"/>
      <c r="K361" s="13"/>
      <c r="L361" s="13"/>
    </row>
    <row r="362" spans="9:12" x14ac:dyDescent="0.25">
      <c r="I362" s="11"/>
      <c r="J362" s="13"/>
      <c r="K362" s="13"/>
      <c r="L362" s="13"/>
    </row>
    <row r="363" spans="9:12" x14ac:dyDescent="0.25">
      <c r="I363" s="11"/>
      <c r="J363" s="13"/>
      <c r="K363" s="13"/>
      <c r="L363" s="13"/>
    </row>
    <row r="364" spans="9:12" x14ac:dyDescent="0.25">
      <c r="I364" s="11"/>
      <c r="J364" s="13"/>
      <c r="K364" s="13"/>
      <c r="L364" s="13"/>
    </row>
    <row r="365" spans="9:12" x14ac:dyDescent="0.25">
      <c r="I365" s="11"/>
      <c r="J365" s="13"/>
      <c r="K365" s="13"/>
      <c r="L365" s="13"/>
    </row>
    <row r="366" spans="9:12" x14ac:dyDescent="0.25">
      <c r="I366" s="11"/>
      <c r="J366" s="13"/>
      <c r="K366" s="13"/>
      <c r="L366" s="13"/>
    </row>
    <row r="367" spans="9:12" x14ac:dyDescent="0.25">
      <c r="I367" s="11"/>
      <c r="J367" s="13"/>
      <c r="K367" s="13"/>
      <c r="L367" s="13"/>
    </row>
    <row r="368" spans="9:12" x14ac:dyDescent="0.25">
      <c r="I368" s="11"/>
      <c r="J368" s="13"/>
      <c r="K368" s="13"/>
      <c r="L368" s="13"/>
    </row>
    <row r="369" spans="9:12" x14ac:dyDescent="0.25">
      <c r="I369" s="11"/>
      <c r="J369" s="13"/>
      <c r="K369" s="13"/>
      <c r="L369" s="13"/>
    </row>
    <row r="370" spans="9:12" x14ac:dyDescent="0.25">
      <c r="I370" s="11"/>
      <c r="J370" s="13"/>
      <c r="K370" s="13"/>
      <c r="L370" s="13"/>
    </row>
    <row r="371" spans="9:12" x14ac:dyDescent="0.25">
      <c r="I371" s="11"/>
      <c r="J371" s="13"/>
      <c r="K371" s="13"/>
      <c r="L371" s="13"/>
    </row>
    <row r="372" spans="9:12" x14ac:dyDescent="0.25">
      <c r="I372" s="11"/>
      <c r="J372" s="13"/>
      <c r="K372" s="13"/>
      <c r="L372" s="13"/>
    </row>
    <row r="373" spans="9:12" x14ac:dyDescent="0.25">
      <c r="I373" s="11"/>
      <c r="J373" s="13"/>
      <c r="K373" s="13"/>
      <c r="L373" s="13"/>
    </row>
    <row r="374" spans="9:12" x14ac:dyDescent="0.25">
      <c r="I374" s="11"/>
      <c r="J374" s="13"/>
      <c r="K374" s="13"/>
      <c r="L374" s="13"/>
    </row>
    <row r="375" spans="9:12" x14ac:dyDescent="0.25">
      <c r="I375" s="11"/>
      <c r="J375" s="13"/>
      <c r="K375" s="13"/>
      <c r="L375" s="13"/>
    </row>
    <row r="376" spans="9:12" x14ac:dyDescent="0.25">
      <c r="I376" s="11"/>
      <c r="J376" s="13"/>
      <c r="K376" s="13"/>
      <c r="L376" s="13"/>
    </row>
    <row r="377" spans="9:12" x14ac:dyDescent="0.25">
      <c r="I377" s="11"/>
      <c r="J377" s="13"/>
      <c r="K377" s="13"/>
      <c r="L377" s="13"/>
    </row>
    <row r="378" spans="9:12" x14ac:dyDescent="0.25">
      <c r="I378" s="11"/>
      <c r="J378" s="13"/>
      <c r="K378" s="13"/>
      <c r="L378" s="13"/>
    </row>
    <row r="379" spans="9:12" x14ac:dyDescent="0.25">
      <c r="I379" s="11"/>
      <c r="J379" s="13"/>
      <c r="K379" s="13"/>
      <c r="L379" s="13"/>
    </row>
    <row r="380" spans="9:12" x14ac:dyDescent="0.25">
      <c r="I380" s="11"/>
      <c r="J380" s="13"/>
      <c r="K380" s="13"/>
      <c r="L380" s="13"/>
    </row>
    <row r="381" spans="9:12" x14ac:dyDescent="0.25">
      <c r="I381" s="11"/>
      <c r="J381" s="13"/>
      <c r="K381" s="13"/>
      <c r="L381" s="13"/>
    </row>
    <row r="382" spans="9:12" x14ac:dyDescent="0.25">
      <c r="I382" s="11"/>
      <c r="J382" s="13"/>
      <c r="K382" s="13"/>
      <c r="L382" s="13"/>
    </row>
    <row r="383" spans="9:12" x14ac:dyDescent="0.25">
      <c r="I383" s="11"/>
      <c r="J383" s="13"/>
      <c r="K383" s="13"/>
      <c r="L383" s="13"/>
    </row>
    <row r="384" spans="9:12" x14ac:dyDescent="0.25">
      <c r="I384" s="11"/>
      <c r="J384" s="13"/>
      <c r="K384" s="13"/>
      <c r="L384" s="13"/>
    </row>
    <row r="385" spans="9:12" x14ac:dyDescent="0.25">
      <c r="I385" s="11"/>
      <c r="J385" s="13"/>
      <c r="K385" s="13"/>
      <c r="L385" s="13"/>
    </row>
    <row r="386" spans="9:12" x14ac:dyDescent="0.25">
      <c r="I386" s="11"/>
      <c r="J386" s="13"/>
      <c r="K386" s="13"/>
      <c r="L386" s="13"/>
    </row>
    <row r="387" spans="9:12" x14ac:dyDescent="0.25">
      <c r="I387" s="11"/>
      <c r="J387" s="13"/>
      <c r="K387" s="13"/>
      <c r="L387" s="13"/>
    </row>
    <row r="388" spans="9:12" x14ac:dyDescent="0.25">
      <c r="I388" s="11"/>
      <c r="J388" s="13"/>
      <c r="K388" s="13"/>
      <c r="L388" s="13"/>
    </row>
    <row r="389" spans="9:12" x14ac:dyDescent="0.25">
      <c r="I389" s="11"/>
      <c r="J389" s="13"/>
      <c r="K389" s="13"/>
      <c r="L389" s="13"/>
    </row>
    <row r="390" spans="9:12" x14ac:dyDescent="0.25">
      <c r="I390" s="11"/>
      <c r="J390" s="13"/>
      <c r="K390" s="13"/>
      <c r="L390" s="13"/>
    </row>
    <row r="391" spans="9:12" x14ac:dyDescent="0.25">
      <c r="I391" s="11"/>
      <c r="J391" s="13"/>
      <c r="K391" s="13"/>
      <c r="L391" s="13"/>
    </row>
    <row r="392" spans="9:12" x14ac:dyDescent="0.25">
      <c r="I392" s="11"/>
      <c r="J392" s="13"/>
      <c r="K392" s="13"/>
      <c r="L392" s="13"/>
    </row>
    <row r="393" spans="9:12" x14ac:dyDescent="0.25">
      <c r="I393" s="11"/>
      <c r="J393" s="13"/>
      <c r="K393" s="13"/>
      <c r="L393" s="13"/>
    </row>
    <row r="394" spans="9:12" x14ac:dyDescent="0.25">
      <c r="I394" s="11"/>
      <c r="J394" s="13"/>
      <c r="K394" s="13"/>
      <c r="L394" s="13"/>
    </row>
    <row r="395" spans="9:12" x14ac:dyDescent="0.25">
      <c r="I395" s="11"/>
      <c r="J395" s="13"/>
      <c r="K395" s="13"/>
      <c r="L395" s="13"/>
    </row>
    <row r="396" spans="9:12" x14ac:dyDescent="0.25">
      <c r="I396" s="11"/>
      <c r="J396" s="13"/>
      <c r="K396" s="13"/>
      <c r="L396" s="13"/>
    </row>
    <row r="397" spans="9:12" x14ac:dyDescent="0.25">
      <c r="I397" s="11"/>
      <c r="J397" s="13"/>
      <c r="K397" s="13"/>
      <c r="L397" s="13"/>
    </row>
    <row r="398" spans="9:12" x14ac:dyDescent="0.25">
      <c r="I398" s="11"/>
      <c r="J398" s="13"/>
      <c r="K398" s="13"/>
      <c r="L398" s="13"/>
    </row>
    <row r="399" spans="9:12" x14ac:dyDescent="0.25">
      <c r="I399" s="11"/>
      <c r="J399" s="13"/>
      <c r="K399" s="13"/>
      <c r="L399" s="13"/>
    </row>
    <row r="400" spans="9:12" x14ac:dyDescent="0.25">
      <c r="I400" s="11"/>
      <c r="J400" s="13"/>
      <c r="K400" s="13"/>
      <c r="L400" s="13"/>
    </row>
    <row r="401" spans="9:12" x14ac:dyDescent="0.25">
      <c r="I401" s="11"/>
      <c r="J401" s="13"/>
      <c r="K401" s="13"/>
      <c r="L401" s="13"/>
    </row>
    <row r="402" spans="9:12" x14ac:dyDescent="0.25">
      <c r="I402" s="11"/>
      <c r="J402" s="13"/>
      <c r="K402" s="13"/>
      <c r="L402" s="13"/>
    </row>
    <row r="403" spans="9:12" x14ac:dyDescent="0.25">
      <c r="I403" s="11"/>
      <c r="J403" s="13"/>
      <c r="K403" s="13"/>
      <c r="L403" s="13"/>
    </row>
    <row r="404" spans="9:12" x14ac:dyDescent="0.25">
      <c r="I404" s="11"/>
      <c r="J404" s="13"/>
      <c r="K404" s="13"/>
      <c r="L404" s="13"/>
    </row>
    <row r="405" spans="9:12" x14ac:dyDescent="0.25">
      <c r="I405" s="11"/>
      <c r="J405" s="13"/>
      <c r="K405" s="13"/>
      <c r="L405" s="13"/>
    </row>
    <row r="406" spans="9:12" x14ac:dyDescent="0.25">
      <c r="I406" s="11"/>
      <c r="J406" s="13"/>
      <c r="K406" s="13"/>
      <c r="L406" s="13"/>
    </row>
    <row r="407" spans="9:12" x14ac:dyDescent="0.25">
      <c r="I407" s="11"/>
      <c r="J407" s="13"/>
      <c r="K407" s="13"/>
      <c r="L407" s="13"/>
    </row>
    <row r="408" spans="9:12" x14ac:dyDescent="0.25">
      <c r="I408" s="11"/>
      <c r="J408" s="13"/>
      <c r="K408" s="13"/>
      <c r="L408" s="13"/>
    </row>
    <row r="409" spans="9:12" x14ac:dyDescent="0.25">
      <c r="I409" s="11"/>
      <c r="J409" s="13"/>
      <c r="K409" s="13"/>
      <c r="L409" s="13"/>
    </row>
    <row r="410" spans="9:12" x14ac:dyDescent="0.25">
      <c r="I410" s="11"/>
      <c r="J410" s="13"/>
      <c r="K410" s="13"/>
      <c r="L410" s="13"/>
    </row>
    <row r="411" spans="9:12" x14ac:dyDescent="0.25">
      <c r="I411" s="11"/>
      <c r="J411" s="13"/>
      <c r="K411" s="13"/>
      <c r="L411" s="13"/>
    </row>
    <row r="412" spans="9:12" x14ac:dyDescent="0.25">
      <c r="I412" s="11"/>
      <c r="J412" s="13"/>
      <c r="K412" s="13"/>
      <c r="L412" s="13"/>
    </row>
    <row r="413" spans="9:12" x14ac:dyDescent="0.25">
      <c r="I413" s="11"/>
      <c r="J413" s="13"/>
      <c r="K413" s="13"/>
      <c r="L413" s="13"/>
    </row>
    <row r="414" spans="9:12" x14ac:dyDescent="0.25">
      <c r="I414" s="11"/>
      <c r="J414" s="13"/>
      <c r="K414" s="13"/>
      <c r="L414" s="13"/>
    </row>
    <row r="415" spans="9:12" x14ac:dyDescent="0.25">
      <c r="I415" s="11"/>
      <c r="J415" s="13"/>
      <c r="K415" s="13"/>
      <c r="L415" s="13"/>
    </row>
    <row r="416" spans="9:12" x14ac:dyDescent="0.25">
      <c r="I416" s="11"/>
      <c r="J416" s="13"/>
      <c r="K416" s="13"/>
      <c r="L416" s="13"/>
    </row>
    <row r="417" spans="9:12" x14ac:dyDescent="0.25">
      <c r="I417" s="11"/>
      <c r="J417" s="13"/>
      <c r="K417" s="13"/>
      <c r="L417" s="13"/>
    </row>
    <row r="418" spans="9:12" x14ac:dyDescent="0.25">
      <c r="I418" s="11"/>
      <c r="J418" s="13"/>
      <c r="K418" s="13"/>
      <c r="L418" s="13"/>
    </row>
    <row r="419" spans="9:12" x14ac:dyDescent="0.25">
      <c r="I419" s="11"/>
      <c r="J419" s="13"/>
      <c r="K419" s="13"/>
      <c r="L419" s="13"/>
    </row>
    <row r="420" spans="9:12" x14ac:dyDescent="0.25">
      <c r="I420" s="11"/>
      <c r="J420" s="13"/>
      <c r="K420" s="13"/>
      <c r="L420" s="13"/>
    </row>
    <row r="421" spans="9:12" x14ac:dyDescent="0.25">
      <c r="I421" s="11"/>
      <c r="J421" s="13"/>
      <c r="K421" s="13"/>
      <c r="L421" s="13"/>
    </row>
    <row r="422" spans="9:12" x14ac:dyDescent="0.25">
      <c r="I422" s="11"/>
      <c r="J422" s="13"/>
      <c r="K422" s="13"/>
      <c r="L422" s="13"/>
    </row>
    <row r="423" spans="9:12" x14ac:dyDescent="0.25">
      <c r="I423" s="11"/>
      <c r="J423" s="13"/>
      <c r="K423" s="13"/>
      <c r="L423" s="13"/>
    </row>
    <row r="424" spans="9:12" x14ac:dyDescent="0.25">
      <c r="I424" s="11"/>
      <c r="J424" s="13"/>
      <c r="K424" s="13"/>
      <c r="L424" s="13"/>
    </row>
    <row r="425" spans="9:12" x14ac:dyDescent="0.25">
      <c r="I425" s="11"/>
      <c r="J425" s="13"/>
      <c r="K425" s="13"/>
      <c r="L425" s="13"/>
    </row>
    <row r="426" spans="9:12" x14ac:dyDescent="0.25">
      <c r="I426" s="11"/>
      <c r="J426" s="13"/>
      <c r="K426" s="13"/>
      <c r="L426" s="13"/>
    </row>
    <row r="427" spans="9:12" x14ac:dyDescent="0.25">
      <c r="I427" s="11"/>
      <c r="J427" s="13"/>
      <c r="K427" s="13"/>
      <c r="L427" s="13"/>
    </row>
    <row r="428" spans="9:12" x14ac:dyDescent="0.25">
      <c r="I428" s="11"/>
      <c r="J428" s="13"/>
      <c r="K428" s="13"/>
      <c r="L428" s="13"/>
    </row>
    <row r="429" spans="9:12" x14ac:dyDescent="0.25">
      <c r="I429" s="11"/>
      <c r="J429" s="13"/>
      <c r="K429" s="13"/>
      <c r="L429" s="13"/>
    </row>
    <row r="430" spans="9:12" x14ac:dyDescent="0.25">
      <c r="I430" s="11"/>
      <c r="J430" s="13"/>
      <c r="K430" s="13"/>
      <c r="L430" s="13"/>
    </row>
    <row r="431" spans="9:12" x14ac:dyDescent="0.25">
      <c r="I431" s="11"/>
      <c r="J431" s="13"/>
      <c r="K431" s="13"/>
      <c r="L431" s="13"/>
    </row>
    <row r="432" spans="9:12" x14ac:dyDescent="0.25">
      <c r="I432" s="11"/>
      <c r="J432" s="13"/>
      <c r="K432" s="13"/>
      <c r="L432" s="13"/>
    </row>
    <row r="433" spans="9:12" x14ac:dyDescent="0.25">
      <c r="I433" s="11"/>
      <c r="J433" s="13"/>
      <c r="K433" s="13"/>
      <c r="L433" s="13"/>
    </row>
    <row r="434" spans="9:12" x14ac:dyDescent="0.25">
      <c r="I434" s="11"/>
      <c r="J434" s="13"/>
      <c r="K434" s="13"/>
      <c r="L434" s="13"/>
    </row>
    <row r="435" spans="9:12" x14ac:dyDescent="0.25">
      <c r="I435" s="11"/>
      <c r="J435" s="13"/>
      <c r="K435" s="13"/>
      <c r="L435" s="13"/>
    </row>
    <row r="436" spans="9:12" x14ac:dyDescent="0.25">
      <c r="I436" s="11"/>
      <c r="J436" s="13"/>
      <c r="K436" s="13"/>
      <c r="L436" s="13"/>
    </row>
    <row r="437" spans="9:12" x14ac:dyDescent="0.25">
      <c r="I437" s="11"/>
      <c r="J437" s="13"/>
      <c r="K437" s="13"/>
      <c r="L437" s="13"/>
    </row>
    <row r="438" spans="9:12" x14ac:dyDescent="0.25">
      <c r="I438" s="11"/>
      <c r="J438" s="13"/>
      <c r="K438" s="13"/>
      <c r="L438" s="13"/>
    </row>
    <row r="439" spans="9:12" x14ac:dyDescent="0.25">
      <c r="I439" s="11"/>
      <c r="J439" s="13"/>
      <c r="K439" s="13"/>
      <c r="L439" s="13"/>
    </row>
    <row r="440" spans="9:12" x14ac:dyDescent="0.25">
      <c r="I440" s="11"/>
      <c r="J440" s="13"/>
      <c r="K440" s="13"/>
      <c r="L440" s="13"/>
    </row>
    <row r="441" spans="9:12" x14ac:dyDescent="0.25">
      <c r="I441" s="11"/>
      <c r="J441" s="13"/>
      <c r="K441" s="13"/>
      <c r="L441" s="13"/>
    </row>
    <row r="442" spans="9:12" x14ac:dyDescent="0.25">
      <c r="I442" s="11"/>
      <c r="J442" s="13"/>
      <c r="K442" s="13"/>
      <c r="L442" s="13"/>
    </row>
    <row r="443" spans="9:12" x14ac:dyDescent="0.25">
      <c r="I443" s="11"/>
      <c r="J443" s="13"/>
      <c r="K443" s="13"/>
      <c r="L443" s="13"/>
    </row>
    <row r="444" spans="9:12" x14ac:dyDescent="0.25">
      <c r="I444" s="11"/>
      <c r="J444" s="13"/>
      <c r="K444" s="13"/>
      <c r="L444" s="13"/>
    </row>
    <row r="445" spans="9:12" x14ac:dyDescent="0.25">
      <c r="I445" s="11"/>
      <c r="J445" s="13"/>
      <c r="K445" s="13"/>
      <c r="L445" s="13"/>
    </row>
    <row r="446" spans="9:12" x14ac:dyDescent="0.25">
      <c r="I446" s="11"/>
      <c r="J446" s="13"/>
      <c r="K446" s="13"/>
      <c r="L446" s="13"/>
    </row>
    <row r="447" spans="9:12" x14ac:dyDescent="0.25">
      <c r="I447" s="11"/>
      <c r="J447" s="13"/>
      <c r="K447" s="13"/>
      <c r="L447" s="13"/>
    </row>
    <row r="448" spans="9:12" x14ac:dyDescent="0.25">
      <c r="I448" s="11"/>
      <c r="J448" s="13"/>
      <c r="K448" s="13"/>
      <c r="L448" s="13"/>
    </row>
    <row r="449" spans="9:12" x14ac:dyDescent="0.25">
      <c r="I449" s="11"/>
      <c r="J449" s="13"/>
      <c r="K449" s="13"/>
      <c r="L449" s="13"/>
    </row>
    <row r="450" spans="9:12" x14ac:dyDescent="0.25">
      <c r="I450" s="11"/>
      <c r="J450" s="13"/>
      <c r="K450" s="13"/>
      <c r="L450" s="13"/>
    </row>
    <row r="451" spans="9:12" x14ac:dyDescent="0.25">
      <c r="I451" s="11"/>
      <c r="J451" s="13"/>
      <c r="K451" s="13"/>
      <c r="L451" s="13"/>
    </row>
    <row r="452" spans="9:12" x14ac:dyDescent="0.25">
      <c r="I452" s="11"/>
      <c r="J452" s="13"/>
      <c r="K452" s="13"/>
      <c r="L452" s="13"/>
    </row>
    <row r="453" spans="9:12" x14ac:dyDescent="0.25">
      <c r="I453" s="11"/>
      <c r="J453" s="13"/>
      <c r="K453" s="13"/>
      <c r="L453" s="13"/>
    </row>
    <row r="454" spans="9:12" x14ac:dyDescent="0.25">
      <c r="I454" s="11"/>
      <c r="J454" s="13"/>
      <c r="K454" s="13"/>
      <c r="L454" s="13"/>
    </row>
    <row r="455" spans="9:12" x14ac:dyDescent="0.25">
      <c r="I455" s="11"/>
      <c r="J455" s="13"/>
      <c r="K455" s="13"/>
      <c r="L455" s="13"/>
    </row>
    <row r="456" spans="9:12" x14ac:dyDescent="0.25">
      <c r="I456" s="11"/>
      <c r="J456" s="13"/>
      <c r="K456" s="13"/>
      <c r="L456" s="13"/>
    </row>
    <row r="457" spans="9:12" x14ac:dyDescent="0.25">
      <c r="I457" s="11"/>
      <c r="J457" s="13"/>
      <c r="K457" s="13"/>
      <c r="L457" s="13"/>
    </row>
    <row r="458" spans="9:12" x14ac:dyDescent="0.25">
      <c r="I458" s="11"/>
      <c r="J458" s="13"/>
      <c r="K458" s="13"/>
      <c r="L458" s="13"/>
    </row>
    <row r="459" spans="9:12" x14ac:dyDescent="0.25">
      <c r="I459" s="11"/>
      <c r="J459" s="13"/>
      <c r="K459" s="13"/>
      <c r="L459" s="13"/>
    </row>
    <row r="460" spans="9:12" x14ac:dyDescent="0.25">
      <c r="I460" s="11"/>
      <c r="J460" s="13"/>
      <c r="K460" s="13"/>
      <c r="L460" s="13"/>
    </row>
    <row r="461" spans="9:12" x14ac:dyDescent="0.25">
      <c r="I461" s="11"/>
      <c r="J461" s="13"/>
      <c r="K461" s="13"/>
      <c r="L461" s="13"/>
    </row>
    <row r="462" spans="9:12" x14ac:dyDescent="0.25">
      <c r="I462" s="11"/>
      <c r="J462" s="13"/>
      <c r="K462" s="13"/>
      <c r="L462" s="13"/>
    </row>
    <row r="463" spans="9:12" x14ac:dyDescent="0.25">
      <c r="I463" s="11"/>
      <c r="J463" s="13"/>
      <c r="K463" s="13"/>
      <c r="L463" s="13"/>
    </row>
    <row r="464" spans="9:12" x14ac:dyDescent="0.25">
      <c r="I464" s="11"/>
      <c r="J464" s="13"/>
      <c r="K464" s="13"/>
      <c r="L464" s="13"/>
    </row>
    <row r="465" spans="9:12" x14ac:dyDescent="0.25">
      <c r="I465" s="11"/>
      <c r="J465" s="13"/>
      <c r="K465" s="13"/>
      <c r="L465" s="13"/>
    </row>
    <row r="466" spans="9:12" x14ac:dyDescent="0.25">
      <c r="I466" s="11"/>
      <c r="J466" s="13"/>
      <c r="K466" s="13"/>
      <c r="L466" s="13"/>
    </row>
    <row r="467" spans="9:12" x14ac:dyDescent="0.25">
      <c r="I467" s="11"/>
      <c r="J467" s="13"/>
      <c r="K467" s="13"/>
      <c r="L467" s="13"/>
    </row>
    <row r="468" spans="9:12" x14ac:dyDescent="0.25">
      <c r="I468" s="11"/>
      <c r="J468" s="13"/>
      <c r="K468" s="13"/>
      <c r="L468" s="13"/>
    </row>
    <row r="469" spans="9:12" x14ac:dyDescent="0.25">
      <c r="I469" s="11"/>
      <c r="J469" s="13"/>
      <c r="K469" s="13"/>
      <c r="L469" s="13"/>
    </row>
    <row r="470" spans="9:12" x14ac:dyDescent="0.25">
      <c r="I470" s="11"/>
      <c r="J470" s="13"/>
      <c r="K470" s="13"/>
      <c r="L470" s="13"/>
    </row>
    <row r="471" spans="9:12" x14ac:dyDescent="0.25">
      <c r="I471" s="11"/>
      <c r="J471" s="13"/>
      <c r="K471" s="13"/>
      <c r="L471" s="13"/>
    </row>
    <row r="472" spans="9:12" x14ac:dyDescent="0.25">
      <c r="I472" s="11"/>
      <c r="J472" s="13"/>
      <c r="K472" s="13"/>
      <c r="L472" s="13"/>
    </row>
    <row r="473" spans="9:12" x14ac:dyDescent="0.25">
      <c r="I473" s="11"/>
      <c r="J473" s="13"/>
      <c r="K473" s="13"/>
      <c r="L473" s="13"/>
    </row>
    <row r="474" spans="9:12" x14ac:dyDescent="0.25">
      <c r="I474" s="11"/>
      <c r="J474" s="13"/>
      <c r="K474" s="13"/>
      <c r="L474" s="13"/>
    </row>
    <row r="475" spans="9:12" x14ac:dyDescent="0.25">
      <c r="I475" s="11"/>
      <c r="J475" s="13"/>
      <c r="K475" s="13"/>
      <c r="L475" s="13"/>
    </row>
    <row r="476" spans="9:12" x14ac:dyDescent="0.25">
      <c r="I476" s="11"/>
      <c r="J476" s="13"/>
      <c r="K476" s="13"/>
      <c r="L476" s="13"/>
    </row>
    <row r="477" spans="9:12" x14ac:dyDescent="0.25">
      <c r="I477" s="11"/>
      <c r="J477" s="13"/>
      <c r="K477" s="13"/>
      <c r="L477" s="13"/>
    </row>
    <row r="478" spans="9:12" x14ac:dyDescent="0.25">
      <c r="I478" s="11"/>
      <c r="J478" s="13"/>
      <c r="K478" s="13"/>
      <c r="L478" s="13"/>
    </row>
    <row r="479" spans="9:12" x14ac:dyDescent="0.25">
      <c r="I479" s="11"/>
      <c r="J479" s="13"/>
      <c r="K479" s="13"/>
      <c r="L479" s="13"/>
    </row>
    <row r="480" spans="9:12" x14ac:dyDescent="0.25">
      <c r="I480" s="11"/>
      <c r="J480" s="13"/>
      <c r="K480" s="13"/>
      <c r="L480" s="13"/>
    </row>
    <row r="481" spans="9:12" x14ac:dyDescent="0.25">
      <c r="I481" s="11"/>
      <c r="J481" s="13"/>
      <c r="K481" s="13"/>
      <c r="L481" s="13"/>
    </row>
    <row r="482" spans="9:12" x14ac:dyDescent="0.25">
      <c r="I482" s="11"/>
      <c r="J482" s="13"/>
      <c r="K482" s="13"/>
      <c r="L482" s="13"/>
    </row>
    <row r="483" spans="9:12" x14ac:dyDescent="0.25">
      <c r="I483" s="11"/>
      <c r="J483" s="13"/>
      <c r="K483" s="13"/>
      <c r="L483" s="13"/>
    </row>
    <row r="484" spans="9:12" x14ac:dyDescent="0.25">
      <c r="I484" s="11"/>
      <c r="J484" s="13"/>
      <c r="K484" s="13"/>
      <c r="L484" s="13"/>
    </row>
    <row r="485" spans="9:12" x14ac:dyDescent="0.25">
      <c r="I485" s="11"/>
      <c r="J485" s="13"/>
      <c r="K485" s="13"/>
      <c r="L485" s="13"/>
    </row>
    <row r="486" spans="9:12" x14ac:dyDescent="0.25">
      <c r="I486" s="11"/>
      <c r="J486" s="13"/>
      <c r="K486" s="13"/>
      <c r="L486" s="13"/>
    </row>
    <row r="487" spans="9:12" x14ac:dyDescent="0.25">
      <c r="I487" s="11"/>
      <c r="J487" s="13"/>
      <c r="K487" s="13"/>
      <c r="L487" s="13"/>
    </row>
    <row r="488" spans="9:12" x14ac:dyDescent="0.25">
      <c r="I488" s="11"/>
      <c r="J488" s="13"/>
      <c r="K488" s="13"/>
      <c r="L488" s="13"/>
    </row>
    <row r="489" spans="9:12" x14ac:dyDescent="0.25">
      <c r="I489" s="11"/>
      <c r="J489" s="13"/>
      <c r="K489" s="13"/>
      <c r="L489" s="13"/>
    </row>
    <row r="490" spans="9:12" x14ac:dyDescent="0.25">
      <c r="I490" s="11"/>
      <c r="J490" s="13"/>
      <c r="K490" s="13"/>
      <c r="L490" s="13"/>
    </row>
    <row r="491" spans="9:12" x14ac:dyDescent="0.25">
      <c r="I491" s="11"/>
      <c r="J491" s="13"/>
      <c r="K491" s="13"/>
      <c r="L491" s="13"/>
    </row>
    <row r="492" spans="9:12" x14ac:dyDescent="0.25">
      <c r="I492" s="11"/>
      <c r="J492" s="13"/>
      <c r="K492" s="13"/>
      <c r="L492" s="13"/>
    </row>
    <row r="493" spans="9:12" x14ac:dyDescent="0.25">
      <c r="I493" s="11"/>
      <c r="J493" s="13"/>
      <c r="K493" s="13"/>
      <c r="L493" s="13"/>
    </row>
    <row r="494" spans="9:12" x14ac:dyDescent="0.25">
      <c r="I494" s="11"/>
      <c r="J494" s="13"/>
      <c r="K494" s="13"/>
      <c r="L494" s="13"/>
    </row>
    <row r="495" spans="9:12" x14ac:dyDescent="0.25">
      <c r="I495" s="11"/>
      <c r="J495" s="13"/>
      <c r="K495" s="13"/>
      <c r="L495" s="13"/>
    </row>
    <row r="496" spans="9:12" x14ac:dyDescent="0.25">
      <c r="I496" s="11"/>
      <c r="J496" s="13"/>
      <c r="K496" s="13"/>
      <c r="L496" s="13"/>
    </row>
    <row r="497" spans="9:12" x14ac:dyDescent="0.25">
      <c r="I497" s="11"/>
      <c r="J497" s="13"/>
      <c r="K497" s="13"/>
      <c r="L497" s="13"/>
    </row>
    <row r="498" spans="9:12" x14ac:dyDescent="0.25">
      <c r="I498" s="11"/>
      <c r="J498" s="13"/>
      <c r="K498" s="13"/>
      <c r="L498" s="13"/>
    </row>
    <row r="499" spans="9:12" x14ac:dyDescent="0.25">
      <c r="I499" s="11"/>
      <c r="J499" s="13"/>
      <c r="K499" s="13"/>
      <c r="L499" s="13"/>
    </row>
    <row r="500" spans="9:12" x14ac:dyDescent="0.25">
      <c r="I500" s="11"/>
      <c r="J500" s="13"/>
      <c r="K500" s="13"/>
      <c r="L500" s="13"/>
    </row>
    <row r="501" spans="9:12" x14ac:dyDescent="0.25">
      <c r="I501" s="11"/>
      <c r="J501" s="13"/>
      <c r="K501" s="13"/>
      <c r="L501" s="13"/>
    </row>
    <row r="502" spans="9:12" x14ac:dyDescent="0.25">
      <c r="I502" s="11"/>
      <c r="J502" s="13"/>
      <c r="K502" s="13"/>
      <c r="L502" s="13"/>
    </row>
    <row r="503" spans="9:12" x14ac:dyDescent="0.25">
      <c r="I503" s="11"/>
      <c r="J503" s="13"/>
      <c r="K503" s="13"/>
      <c r="L503" s="13"/>
    </row>
    <row r="504" spans="9:12" x14ac:dyDescent="0.25">
      <c r="I504" s="11"/>
      <c r="J504" s="13"/>
      <c r="K504" s="13"/>
      <c r="L504" s="13"/>
    </row>
    <row r="505" spans="9:12" x14ac:dyDescent="0.25">
      <c r="I505" s="11"/>
      <c r="J505" s="13"/>
      <c r="K505" s="13"/>
      <c r="L505" s="13"/>
    </row>
    <row r="506" spans="9:12" x14ac:dyDescent="0.25">
      <c r="I506" s="11"/>
      <c r="J506" s="13"/>
      <c r="K506" s="13"/>
      <c r="L506" s="13"/>
    </row>
    <row r="507" spans="9:12" x14ac:dyDescent="0.25">
      <c r="I507" s="11"/>
      <c r="J507" s="13"/>
      <c r="K507" s="13"/>
      <c r="L507" s="13"/>
    </row>
    <row r="508" spans="9:12" x14ac:dyDescent="0.25">
      <c r="I508" s="11"/>
      <c r="J508" s="13"/>
      <c r="K508" s="13"/>
      <c r="L508" s="13"/>
    </row>
    <row r="509" spans="9:12" x14ac:dyDescent="0.25">
      <c r="I509" s="11"/>
      <c r="J509" s="13"/>
      <c r="K509" s="13"/>
      <c r="L509" s="13"/>
    </row>
    <row r="510" spans="9:12" x14ac:dyDescent="0.25">
      <c r="I510" s="11"/>
      <c r="J510" s="13"/>
      <c r="K510" s="13"/>
      <c r="L510" s="13"/>
    </row>
    <row r="511" spans="9:12" x14ac:dyDescent="0.25">
      <c r="I511" s="11"/>
      <c r="J511" s="13"/>
      <c r="K511" s="13"/>
      <c r="L511" s="13"/>
    </row>
    <row r="512" spans="9:12" x14ac:dyDescent="0.25">
      <c r="I512" s="11"/>
      <c r="J512" s="13"/>
      <c r="K512" s="13"/>
      <c r="L512" s="13"/>
    </row>
    <row r="513" spans="9:12" x14ac:dyDescent="0.25">
      <c r="I513" s="11"/>
      <c r="J513" s="13"/>
      <c r="K513" s="13"/>
      <c r="L513" s="13"/>
    </row>
    <row r="514" spans="9:12" x14ac:dyDescent="0.25">
      <c r="I514" s="11"/>
      <c r="J514" s="13"/>
      <c r="K514" s="13"/>
      <c r="L514" s="13"/>
    </row>
    <row r="515" spans="9:12" x14ac:dyDescent="0.25">
      <c r="I515" s="11"/>
      <c r="J515" s="13"/>
      <c r="K515" s="13"/>
      <c r="L515" s="13"/>
    </row>
    <row r="516" spans="9:12" x14ac:dyDescent="0.25">
      <c r="I516" s="11"/>
      <c r="J516" s="13"/>
      <c r="K516" s="13"/>
      <c r="L516" s="13"/>
    </row>
    <row r="517" spans="9:12" x14ac:dyDescent="0.25">
      <c r="I517" s="11"/>
      <c r="J517" s="13"/>
      <c r="K517" s="13"/>
      <c r="L517" s="13"/>
    </row>
    <row r="518" spans="9:12" x14ac:dyDescent="0.25">
      <c r="I518" s="11"/>
      <c r="J518" s="13"/>
      <c r="K518" s="13"/>
      <c r="L518" s="13"/>
    </row>
    <row r="519" spans="9:12" x14ac:dyDescent="0.25">
      <c r="I519" s="11"/>
      <c r="J519" s="13"/>
      <c r="K519" s="13"/>
      <c r="L519" s="13"/>
    </row>
    <row r="520" spans="9:12" x14ac:dyDescent="0.25">
      <c r="I520" s="11"/>
      <c r="J520" s="13"/>
      <c r="K520" s="13"/>
      <c r="L520" s="13"/>
    </row>
    <row r="521" spans="9:12" x14ac:dyDescent="0.25">
      <c r="I521" s="11"/>
      <c r="J521" s="13"/>
      <c r="K521" s="13"/>
      <c r="L521" s="13"/>
    </row>
    <row r="522" spans="9:12" x14ac:dyDescent="0.25">
      <c r="I522" s="11"/>
      <c r="J522" s="13"/>
      <c r="K522" s="13"/>
      <c r="L522" s="13"/>
    </row>
    <row r="523" spans="9:12" x14ac:dyDescent="0.25">
      <c r="I523" s="11"/>
      <c r="J523" s="13"/>
      <c r="K523" s="13"/>
      <c r="L523" s="13"/>
    </row>
    <row r="524" spans="9:12" x14ac:dyDescent="0.25">
      <c r="I524" s="11"/>
      <c r="J524" s="13"/>
      <c r="K524" s="13"/>
      <c r="L524" s="13"/>
    </row>
    <row r="525" spans="9:12" x14ac:dyDescent="0.25">
      <c r="I525" s="11"/>
      <c r="J525" s="13"/>
      <c r="K525" s="13"/>
      <c r="L525" s="13"/>
    </row>
    <row r="526" spans="9:12" x14ac:dyDescent="0.25">
      <c r="I526" s="11"/>
      <c r="J526" s="13"/>
      <c r="K526" s="13"/>
      <c r="L526" s="13"/>
    </row>
    <row r="527" spans="9:12" x14ac:dyDescent="0.25">
      <c r="I527" s="11"/>
      <c r="J527" s="13"/>
      <c r="K527" s="13"/>
      <c r="L527" s="13"/>
    </row>
    <row r="528" spans="9:12" x14ac:dyDescent="0.25">
      <c r="I528" s="11"/>
      <c r="J528" s="13"/>
      <c r="K528" s="13"/>
      <c r="L528" s="13"/>
    </row>
    <row r="529" spans="9:12" x14ac:dyDescent="0.25">
      <c r="I529" s="11"/>
      <c r="J529" s="13"/>
      <c r="K529" s="13"/>
      <c r="L529" s="13"/>
    </row>
    <row r="530" spans="9:12" x14ac:dyDescent="0.25">
      <c r="I530" s="11"/>
      <c r="J530" s="13"/>
      <c r="K530" s="13"/>
      <c r="L530" s="13"/>
    </row>
    <row r="531" spans="9:12" x14ac:dyDescent="0.25">
      <c r="I531" s="11"/>
      <c r="J531" s="13"/>
      <c r="K531" s="13"/>
      <c r="L531" s="13"/>
    </row>
    <row r="532" spans="9:12" x14ac:dyDescent="0.25">
      <c r="I532" s="11"/>
      <c r="J532" s="13"/>
      <c r="K532" s="13"/>
      <c r="L532" s="13"/>
    </row>
    <row r="533" spans="9:12" x14ac:dyDescent="0.25">
      <c r="I533" s="11"/>
      <c r="J533" s="13"/>
      <c r="K533" s="13"/>
      <c r="L533" s="13"/>
    </row>
    <row r="534" spans="9:12" x14ac:dyDescent="0.25">
      <c r="I534" s="11"/>
      <c r="J534" s="13"/>
      <c r="K534" s="13"/>
      <c r="L534" s="13"/>
    </row>
    <row r="535" spans="9:12" x14ac:dyDescent="0.25">
      <c r="I535" s="11"/>
      <c r="J535" s="13"/>
      <c r="K535" s="13"/>
      <c r="L535" s="13"/>
    </row>
    <row r="536" spans="9:12" x14ac:dyDescent="0.25">
      <c r="I536" s="11"/>
      <c r="J536" s="13"/>
      <c r="K536" s="13"/>
      <c r="L536" s="13"/>
    </row>
    <row r="537" spans="9:12" x14ac:dyDescent="0.25">
      <c r="I537" s="11"/>
      <c r="J537" s="13"/>
      <c r="K537" s="13"/>
      <c r="L537" s="13"/>
    </row>
    <row r="538" spans="9:12" x14ac:dyDescent="0.25">
      <c r="I538" s="11"/>
      <c r="J538" s="13"/>
      <c r="K538" s="13"/>
      <c r="L538" s="13"/>
    </row>
    <row r="539" spans="9:12" x14ac:dyDescent="0.25">
      <c r="I539" s="11"/>
      <c r="J539" s="13"/>
      <c r="K539" s="13"/>
      <c r="L539" s="13"/>
    </row>
    <row r="540" spans="9:12" x14ac:dyDescent="0.25">
      <c r="I540" s="11"/>
      <c r="J540" s="13"/>
      <c r="K540" s="13"/>
      <c r="L540" s="13"/>
    </row>
    <row r="541" spans="9:12" x14ac:dyDescent="0.25">
      <c r="I541" s="11"/>
      <c r="J541" s="13"/>
      <c r="K541" s="13"/>
      <c r="L541" s="13"/>
    </row>
    <row r="542" spans="9:12" x14ac:dyDescent="0.25">
      <c r="I542" s="11"/>
      <c r="J542" s="13"/>
      <c r="K542" s="13"/>
      <c r="L542" s="13"/>
    </row>
    <row r="543" spans="9:12" x14ac:dyDescent="0.25">
      <c r="I543" s="11"/>
      <c r="J543" s="13"/>
      <c r="K543" s="13"/>
      <c r="L543" s="13"/>
    </row>
    <row r="544" spans="9:12" x14ac:dyDescent="0.25">
      <c r="I544" s="11"/>
      <c r="J544" s="13"/>
      <c r="K544" s="13"/>
      <c r="L544" s="13"/>
    </row>
    <row r="545" spans="9:12" x14ac:dyDescent="0.25">
      <c r="I545" s="11"/>
      <c r="J545" s="13"/>
      <c r="K545" s="13"/>
      <c r="L545" s="13"/>
    </row>
    <row r="546" spans="9:12" x14ac:dyDescent="0.25">
      <c r="I546" s="11"/>
      <c r="J546" s="13"/>
      <c r="K546" s="13"/>
      <c r="L546" s="13"/>
    </row>
    <row r="547" spans="9:12" x14ac:dyDescent="0.25">
      <c r="I547" s="11"/>
      <c r="J547" s="13"/>
      <c r="K547" s="13"/>
      <c r="L547" s="13"/>
    </row>
    <row r="548" spans="9:12" x14ac:dyDescent="0.25">
      <c r="I548" s="11"/>
      <c r="J548" s="13"/>
      <c r="K548" s="13"/>
      <c r="L548" s="13"/>
    </row>
    <row r="549" spans="9:12" x14ac:dyDescent="0.25">
      <c r="I549" s="11"/>
      <c r="J549" s="13"/>
      <c r="K549" s="13"/>
      <c r="L549" s="13"/>
    </row>
    <row r="550" spans="9:12" x14ac:dyDescent="0.25">
      <c r="I550" s="11"/>
      <c r="J550" s="13"/>
      <c r="K550" s="13"/>
      <c r="L550" s="13"/>
    </row>
    <row r="551" spans="9:12" x14ac:dyDescent="0.25">
      <c r="I551" s="11"/>
      <c r="J551" s="13"/>
      <c r="K551" s="13"/>
      <c r="L551" s="13"/>
    </row>
    <row r="552" spans="9:12" x14ac:dyDescent="0.25">
      <c r="I552" s="11"/>
      <c r="J552" s="13"/>
      <c r="K552" s="13"/>
      <c r="L552" s="13"/>
    </row>
    <row r="553" spans="9:12" x14ac:dyDescent="0.25">
      <c r="I553" s="11"/>
      <c r="J553" s="13"/>
      <c r="K553" s="13"/>
      <c r="L553" s="13"/>
    </row>
    <row r="554" spans="9:12" x14ac:dyDescent="0.25">
      <c r="I554" s="11"/>
      <c r="J554" s="13"/>
      <c r="K554" s="13"/>
      <c r="L554" s="13"/>
    </row>
    <row r="555" spans="9:12" x14ac:dyDescent="0.25">
      <c r="I555" s="11"/>
      <c r="J555" s="13"/>
      <c r="K555" s="13"/>
      <c r="L555" s="13"/>
    </row>
    <row r="556" spans="9:12" x14ac:dyDescent="0.25">
      <c r="I556" s="11"/>
      <c r="J556" s="13"/>
      <c r="K556" s="13"/>
      <c r="L556" s="13"/>
    </row>
    <row r="557" spans="9:12" x14ac:dyDescent="0.25">
      <c r="I557" s="11"/>
      <c r="J557" s="13"/>
      <c r="K557" s="13"/>
      <c r="L557" s="13"/>
    </row>
    <row r="558" spans="9:12" x14ac:dyDescent="0.25">
      <c r="I558" s="11"/>
      <c r="J558" s="13"/>
      <c r="K558" s="13"/>
      <c r="L558" s="13"/>
    </row>
    <row r="559" spans="9:12" x14ac:dyDescent="0.25">
      <c r="I559" s="11"/>
      <c r="J559" s="13"/>
      <c r="K559" s="13"/>
      <c r="L559" s="13"/>
    </row>
    <row r="560" spans="9:12" x14ac:dyDescent="0.25">
      <c r="I560" s="11"/>
      <c r="J560" s="13"/>
      <c r="K560" s="13"/>
      <c r="L560" s="13"/>
    </row>
    <row r="561" spans="9:12" x14ac:dyDescent="0.25">
      <c r="I561" s="11"/>
      <c r="J561" s="13"/>
      <c r="K561" s="13"/>
      <c r="L561" s="13"/>
    </row>
    <row r="562" spans="9:12" x14ac:dyDescent="0.25">
      <c r="I562" s="11"/>
      <c r="J562" s="13"/>
      <c r="K562" s="13"/>
      <c r="L562" s="13"/>
    </row>
    <row r="563" spans="9:12" x14ac:dyDescent="0.25">
      <c r="I563" s="11"/>
      <c r="J563" s="13"/>
      <c r="K563" s="13"/>
      <c r="L563" s="13"/>
    </row>
    <row r="564" spans="9:12" x14ac:dyDescent="0.25">
      <c r="I564" s="11"/>
      <c r="J564" s="13"/>
      <c r="K564" s="13"/>
      <c r="L564" s="13"/>
    </row>
    <row r="565" spans="9:12" x14ac:dyDescent="0.25">
      <c r="I565" s="11"/>
      <c r="J565" s="13"/>
      <c r="K565" s="13"/>
      <c r="L565" s="13"/>
    </row>
    <row r="566" spans="9:12" x14ac:dyDescent="0.25">
      <c r="I566" s="11"/>
      <c r="J566" s="13"/>
      <c r="K566" s="13"/>
      <c r="L566" s="13"/>
    </row>
    <row r="567" spans="9:12" x14ac:dyDescent="0.25">
      <c r="I567" s="11"/>
      <c r="J567" s="13"/>
      <c r="K567" s="13"/>
      <c r="L567" s="13"/>
    </row>
    <row r="568" spans="9:12" x14ac:dyDescent="0.25">
      <c r="I568" s="11"/>
      <c r="J568" s="13"/>
      <c r="K568" s="13"/>
      <c r="L568" s="13"/>
    </row>
    <row r="569" spans="9:12" x14ac:dyDescent="0.25">
      <c r="I569" s="11"/>
      <c r="J569" s="13"/>
      <c r="K569" s="13"/>
      <c r="L569" s="13"/>
    </row>
    <row r="570" spans="9:12" x14ac:dyDescent="0.25">
      <c r="I570" s="11"/>
      <c r="J570" s="13"/>
      <c r="K570" s="13"/>
      <c r="L570" s="13"/>
    </row>
    <row r="571" spans="9:12" x14ac:dyDescent="0.25">
      <c r="I571" s="11"/>
      <c r="J571" s="13"/>
      <c r="K571" s="13"/>
      <c r="L571" s="13"/>
    </row>
    <row r="572" spans="9:12" x14ac:dyDescent="0.25">
      <c r="I572" s="11"/>
      <c r="J572" s="13"/>
      <c r="K572" s="13"/>
      <c r="L572" s="13"/>
    </row>
    <row r="573" spans="9:12" x14ac:dyDescent="0.25">
      <c r="I573" s="11"/>
      <c r="J573" s="13"/>
      <c r="K573" s="13"/>
      <c r="L573" s="13"/>
    </row>
    <row r="574" spans="9:12" x14ac:dyDescent="0.25">
      <c r="I574" s="11"/>
      <c r="J574" s="13"/>
      <c r="K574" s="13"/>
      <c r="L574" s="13"/>
    </row>
    <row r="575" spans="9:12" x14ac:dyDescent="0.25">
      <c r="I575" s="11"/>
      <c r="J575" s="13"/>
      <c r="K575" s="13"/>
      <c r="L575" s="13"/>
    </row>
    <row r="576" spans="9:12" x14ac:dyDescent="0.25">
      <c r="I576" s="11"/>
      <c r="J576" s="13"/>
      <c r="K576" s="13"/>
      <c r="L576" s="13"/>
    </row>
    <row r="577" spans="9:12" x14ac:dyDescent="0.25">
      <c r="I577" s="11"/>
      <c r="J577" s="13"/>
      <c r="K577" s="13"/>
      <c r="L577" s="13"/>
    </row>
    <row r="578" spans="9:12" x14ac:dyDescent="0.25">
      <c r="I578" s="11"/>
      <c r="J578" s="13"/>
      <c r="K578" s="13"/>
      <c r="L578" s="13"/>
    </row>
    <row r="579" spans="9:12" x14ac:dyDescent="0.25">
      <c r="I579" s="11"/>
      <c r="J579" s="13"/>
      <c r="K579" s="13"/>
      <c r="L579" s="13"/>
    </row>
    <row r="580" spans="9:12" x14ac:dyDescent="0.25">
      <c r="I580" s="11"/>
      <c r="J580" s="13"/>
      <c r="K580" s="13"/>
      <c r="L580" s="13"/>
    </row>
    <row r="581" spans="9:12" x14ac:dyDescent="0.25">
      <c r="I581" s="11"/>
      <c r="J581" s="13"/>
      <c r="K581" s="13"/>
      <c r="L581" s="13"/>
    </row>
    <row r="582" spans="9:12" x14ac:dyDescent="0.25">
      <c r="I582" s="11"/>
      <c r="J582" s="13"/>
      <c r="K582" s="13"/>
      <c r="L582" s="13"/>
    </row>
    <row r="583" spans="9:12" x14ac:dyDescent="0.25">
      <c r="I583" s="11"/>
      <c r="J583" s="13"/>
      <c r="K583" s="13"/>
      <c r="L583" s="13"/>
    </row>
    <row r="584" spans="9:12" x14ac:dyDescent="0.25">
      <c r="I584" s="11"/>
      <c r="J584" s="13"/>
      <c r="K584" s="13"/>
      <c r="L584" s="13"/>
    </row>
    <row r="585" spans="9:12" x14ac:dyDescent="0.25">
      <c r="I585" s="11"/>
      <c r="J585" s="13"/>
      <c r="K585" s="13"/>
      <c r="L585" s="13"/>
    </row>
    <row r="586" spans="9:12" x14ac:dyDescent="0.25">
      <c r="I586" s="11"/>
      <c r="J586" s="13"/>
      <c r="K586" s="13"/>
      <c r="L586" s="13"/>
    </row>
    <row r="587" spans="9:12" x14ac:dyDescent="0.25">
      <c r="I587" s="11"/>
      <c r="J587" s="13"/>
      <c r="K587" s="13"/>
      <c r="L587" s="13"/>
    </row>
    <row r="588" spans="9:12" x14ac:dyDescent="0.25">
      <c r="I588" s="11"/>
      <c r="J588" s="13"/>
      <c r="K588" s="13"/>
      <c r="L588" s="13"/>
    </row>
    <row r="589" spans="9:12" x14ac:dyDescent="0.25">
      <c r="I589" s="11"/>
      <c r="J589" s="13"/>
      <c r="K589" s="13"/>
      <c r="L589" s="13"/>
    </row>
    <row r="590" spans="9:12" x14ac:dyDescent="0.25">
      <c r="I590" s="11"/>
      <c r="J590" s="13"/>
      <c r="K590" s="13"/>
      <c r="L590" s="13"/>
    </row>
    <row r="591" spans="9:12" x14ac:dyDescent="0.25">
      <c r="I591" s="11"/>
      <c r="J591" s="13"/>
      <c r="K591" s="13"/>
      <c r="L591" s="13"/>
    </row>
    <row r="592" spans="9:12" x14ac:dyDescent="0.25">
      <c r="I592" s="11"/>
      <c r="J592" s="13"/>
      <c r="K592" s="13"/>
      <c r="L592" s="13"/>
    </row>
    <row r="593" spans="9:12" x14ac:dyDescent="0.25">
      <c r="I593" s="11"/>
      <c r="J593" s="13"/>
      <c r="K593" s="13"/>
      <c r="L593" s="13"/>
    </row>
    <row r="594" spans="9:12" x14ac:dyDescent="0.25">
      <c r="I594" s="11"/>
      <c r="J594" s="13"/>
      <c r="K594" s="13"/>
      <c r="L594" s="13"/>
    </row>
    <row r="595" spans="9:12" x14ac:dyDescent="0.25">
      <c r="I595" s="11"/>
      <c r="J595" s="13"/>
      <c r="K595" s="13"/>
      <c r="L595" s="13"/>
    </row>
    <row r="596" spans="9:12" x14ac:dyDescent="0.25">
      <c r="I596" s="11"/>
      <c r="J596" s="13"/>
      <c r="K596" s="13"/>
      <c r="L596" s="13"/>
    </row>
    <row r="597" spans="9:12" x14ac:dyDescent="0.25">
      <c r="I597" s="11"/>
      <c r="J597" s="13"/>
      <c r="K597" s="13"/>
      <c r="L597" s="13"/>
    </row>
    <row r="598" spans="9:12" x14ac:dyDescent="0.25">
      <c r="I598" s="11"/>
      <c r="J598" s="13"/>
      <c r="K598" s="13"/>
      <c r="L598" s="13"/>
    </row>
    <row r="599" spans="9:12" x14ac:dyDescent="0.25">
      <c r="I599" s="11"/>
      <c r="J599" s="13"/>
      <c r="K599" s="13"/>
      <c r="L599" s="13"/>
    </row>
    <row r="600" spans="9:12" x14ac:dyDescent="0.25">
      <c r="I600" s="11"/>
      <c r="J600" s="13"/>
      <c r="K600" s="13"/>
      <c r="L600" s="13"/>
    </row>
    <row r="601" spans="9:12" x14ac:dyDescent="0.25">
      <c r="I601" s="11"/>
      <c r="J601" s="13"/>
      <c r="K601" s="13"/>
      <c r="L601" s="13"/>
    </row>
    <row r="602" spans="9:12" x14ac:dyDescent="0.25">
      <c r="I602" s="11"/>
      <c r="J602" s="13"/>
      <c r="K602" s="13"/>
      <c r="L602" s="13"/>
    </row>
    <row r="603" spans="9:12" x14ac:dyDescent="0.25">
      <c r="I603" s="11"/>
      <c r="J603" s="13"/>
      <c r="K603" s="13"/>
      <c r="L603" s="13"/>
    </row>
    <row r="604" spans="9:12" x14ac:dyDescent="0.25">
      <c r="I604" s="11"/>
      <c r="J604" s="13"/>
      <c r="K604" s="13"/>
      <c r="L604" s="13"/>
    </row>
    <row r="605" spans="9:12" x14ac:dyDescent="0.25">
      <c r="I605" s="11"/>
      <c r="J605" s="13"/>
      <c r="K605" s="13"/>
      <c r="L605" s="13"/>
    </row>
    <row r="606" spans="9:12" x14ac:dyDescent="0.25">
      <c r="I606" s="11"/>
      <c r="J606" s="13"/>
      <c r="K606" s="13"/>
      <c r="L606" s="13"/>
    </row>
    <row r="607" spans="9:12" x14ac:dyDescent="0.25">
      <c r="I607" s="11"/>
      <c r="J607" s="13"/>
      <c r="K607" s="13"/>
      <c r="L607" s="13"/>
    </row>
    <row r="608" spans="9:12" x14ac:dyDescent="0.25">
      <c r="I608" s="11"/>
      <c r="J608" s="13"/>
      <c r="K608" s="13"/>
      <c r="L608" s="13"/>
    </row>
    <row r="609" spans="9:12" x14ac:dyDescent="0.25">
      <c r="I609" s="11"/>
      <c r="J609" s="13"/>
      <c r="K609" s="13"/>
      <c r="L609" s="13"/>
    </row>
    <row r="610" spans="9:12" x14ac:dyDescent="0.25">
      <c r="I610" s="11"/>
      <c r="J610" s="13"/>
      <c r="K610" s="13"/>
      <c r="L610" s="13"/>
    </row>
    <row r="611" spans="9:12" x14ac:dyDescent="0.25">
      <c r="I611" s="11"/>
      <c r="J611" s="13"/>
      <c r="K611" s="13"/>
      <c r="L611" s="13"/>
    </row>
    <row r="612" spans="9:12" x14ac:dyDescent="0.25">
      <c r="I612" s="11"/>
      <c r="J612" s="13"/>
      <c r="K612" s="13"/>
      <c r="L612" s="13"/>
    </row>
    <row r="613" spans="9:12" x14ac:dyDescent="0.25">
      <c r="I613" s="11"/>
      <c r="J613" s="13"/>
      <c r="K613" s="13"/>
      <c r="L613" s="13"/>
    </row>
    <row r="614" spans="9:12" x14ac:dyDescent="0.25">
      <c r="I614" s="11"/>
      <c r="J614" s="13"/>
      <c r="K614" s="13"/>
      <c r="L614" s="13"/>
    </row>
    <row r="615" spans="9:12" x14ac:dyDescent="0.25">
      <c r="I615" s="11"/>
      <c r="J615" s="13"/>
      <c r="K615" s="13"/>
      <c r="L615" s="13"/>
    </row>
    <row r="616" spans="9:12" x14ac:dyDescent="0.25">
      <c r="I616" s="11"/>
      <c r="J616" s="13"/>
      <c r="K616" s="13"/>
      <c r="L616" s="13"/>
    </row>
    <row r="617" spans="9:12" x14ac:dyDescent="0.25">
      <c r="I617" s="11"/>
      <c r="J617" s="13"/>
      <c r="K617" s="13"/>
      <c r="L617" s="13"/>
    </row>
    <row r="618" spans="9:12" x14ac:dyDescent="0.25">
      <c r="I618" s="11"/>
      <c r="J618" s="13"/>
      <c r="K618" s="13"/>
      <c r="L618" s="13"/>
    </row>
    <row r="619" spans="9:12" x14ac:dyDescent="0.25">
      <c r="I619" s="11"/>
      <c r="J619" s="13"/>
      <c r="K619" s="13"/>
      <c r="L619" s="13"/>
    </row>
    <row r="620" spans="9:12" x14ac:dyDescent="0.25">
      <c r="I620" s="11"/>
      <c r="J620" s="13"/>
      <c r="K620" s="13"/>
      <c r="L620" s="13"/>
    </row>
    <row r="621" spans="9:12" x14ac:dyDescent="0.25">
      <c r="I621" s="11"/>
      <c r="J621" s="13"/>
      <c r="K621" s="13"/>
      <c r="L621" s="13"/>
    </row>
    <row r="622" spans="9:12" x14ac:dyDescent="0.25">
      <c r="I622" s="11"/>
      <c r="J622" s="13"/>
      <c r="K622" s="13"/>
      <c r="L622" s="13"/>
    </row>
    <row r="623" spans="9:12" x14ac:dyDescent="0.25">
      <c r="I623" s="11"/>
      <c r="J623" s="13"/>
      <c r="K623" s="13"/>
      <c r="L623" s="13"/>
    </row>
    <row r="624" spans="9:12" x14ac:dyDescent="0.25">
      <c r="I624" s="11"/>
      <c r="J624" s="13"/>
      <c r="K624" s="13"/>
      <c r="L624" s="13"/>
    </row>
    <row r="625" spans="9:12" x14ac:dyDescent="0.25">
      <c r="I625" s="11"/>
      <c r="J625" s="13"/>
      <c r="K625" s="13"/>
      <c r="L625" s="13"/>
    </row>
    <row r="626" spans="9:12" x14ac:dyDescent="0.25">
      <c r="I626" s="11"/>
      <c r="J626" s="13"/>
      <c r="K626" s="13"/>
      <c r="L626" s="13"/>
    </row>
    <row r="627" spans="9:12" x14ac:dyDescent="0.25">
      <c r="I627" s="11"/>
      <c r="J627" s="13"/>
      <c r="K627" s="13"/>
      <c r="L627" s="13"/>
    </row>
    <row r="628" spans="9:12" x14ac:dyDescent="0.25">
      <c r="I628" s="11"/>
      <c r="J628" s="13"/>
      <c r="K628" s="13"/>
      <c r="L628" s="13"/>
    </row>
    <row r="629" spans="9:12" x14ac:dyDescent="0.25">
      <c r="I629" s="11"/>
      <c r="J629" s="13"/>
      <c r="K629" s="13"/>
      <c r="L629" s="13"/>
    </row>
    <row r="630" spans="9:12" x14ac:dyDescent="0.25">
      <c r="I630" s="11"/>
      <c r="J630" s="13"/>
      <c r="K630" s="13"/>
      <c r="L630" s="13"/>
    </row>
    <row r="631" spans="9:12" x14ac:dyDescent="0.25">
      <c r="I631" s="11"/>
      <c r="J631" s="13"/>
      <c r="K631" s="13"/>
      <c r="L631" s="13"/>
    </row>
    <row r="632" spans="9:12" x14ac:dyDescent="0.25">
      <c r="I632" s="11"/>
      <c r="J632" s="13"/>
      <c r="K632" s="13"/>
      <c r="L632" s="13"/>
    </row>
    <row r="633" spans="9:12" x14ac:dyDescent="0.25">
      <c r="I633" s="11"/>
      <c r="J633" s="13"/>
      <c r="K633" s="13"/>
      <c r="L633" s="13"/>
    </row>
    <row r="634" spans="9:12" x14ac:dyDescent="0.25">
      <c r="I634" s="11"/>
      <c r="J634" s="13"/>
      <c r="K634" s="13"/>
      <c r="L634" s="13"/>
    </row>
    <row r="635" spans="9:12" x14ac:dyDescent="0.25">
      <c r="I635" s="11"/>
      <c r="J635" s="13"/>
      <c r="K635" s="13"/>
      <c r="L635" s="13"/>
    </row>
    <row r="636" spans="9:12" x14ac:dyDescent="0.25">
      <c r="I636" s="11"/>
      <c r="J636" s="13"/>
      <c r="K636" s="13"/>
      <c r="L636" s="13"/>
    </row>
    <row r="637" spans="9:12" x14ac:dyDescent="0.25">
      <c r="I637" s="11"/>
      <c r="J637" s="13"/>
      <c r="K637" s="13"/>
      <c r="L637" s="13"/>
    </row>
    <row r="638" spans="9:12" x14ac:dyDescent="0.25">
      <c r="I638" s="11"/>
      <c r="J638" s="13"/>
      <c r="K638" s="13"/>
      <c r="L638" s="13"/>
    </row>
    <row r="639" spans="9:12" x14ac:dyDescent="0.25">
      <c r="I639" s="11"/>
      <c r="J639" s="13"/>
      <c r="K639" s="13"/>
      <c r="L639" s="13"/>
    </row>
    <row r="640" spans="9:12" x14ac:dyDescent="0.25">
      <c r="I640" s="11"/>
      <c r="J640" s="13"/>
      <c r="K640" s="13"/>
      <c r="L640" s="13"/>
    </row>
    <row r="641" spans="9:12" x14ac:dyDescent="0.25">
      <c r="I641" s="11"/>
      <c r="J641" s="13"/>
      <c r="K641" s="13"/>
      <c r="L641" s="13"/>
    </row>
    <row r="642" spans="9:12" x14ac:dyDescent="0.25">
      <c r="I642" s="11"/>
      <c r="J642" s="13"/>
      <c r="K642" s="13"/>
      <c r="L642" s="13"/>
    </row>
    <row r="643" spans="9:12" x14ac:dyDescent="0.25">
      <c r="I643" s="11"/>
      <c r="J643" s="13"/>
      <c r="K643" s="13"/>
      <c r="L643" s="13"/>
    </row>
    <row r="644" spans="9:12" x14ac:dyDescent="0.25">
      <c r="I644" s="11"/>
      <c r="J644" s="13"/>
      <c r="K644" s="13"/>
      <c r="L644" s="13"/>
    </row>
    <row r="645" spans="9:12" x14ac:dyDescent="0.25">
      <c r="I645" s="11"/>
      <c r="J645" s="13"/>
      <c r="K645" s="13"/>
      <c r="L645" s="13"/>
    </row>
    <row r="646" spans="9:12" x14ac:dyDescent="0.25">
      <c r="I646" s="11"/>
      <c r="J646" s="13"/>
      <c r="K646" s="13"/>
      <c r="L646" s="13"/>
    </row>
    <row r="647" spans="9:12" x14ac:dyDescent="0.25">
      <c r="I647" s="11"/>
      <c r="J647" s="13"/>
      <c r="K647" s="13"/>
      <c r="L647" s="13"/>
    </row>
    <row r="648" spans="9:12" x14ac:dyDescent="0.25">
      <c r="I648" s="11"/>
      <c r="J648" s="13"/>
      <c r="K648" s="13"/>
      <c r="L648" s="13"/>
    </row>
    <row r="649" spans="9:12" x14ac:dyDescent="0.25">
      <c r="I649" s="11"/>
      <c r="J649" s="13"/>
      <c r="K649" s="13"/>
      <c r="L649" s="13"/>
    </row>
    <row r="650" spans="9:12" x14ac:dyDescent="0.25">
      <c r="I650" s="11"/>
      <c r="J650" s="13"/>
      <c r="K650" s="13"/>
      <c r="L650" s="13"/>
    </row>
    <row r="651" spans="9:12" x14ac:dyDescent="0.25">
      <c r="I651" s="11"/>
      <c r="J651" s="13"/>
      <c r="K651" s="13"/>
      <c r="L651" s="13"/>
    </row>
    <row r="652" spans="9:12" x14ac:dyDescent="0.25">
      <c r="I652" s="11"/>
      <c r="J652" s="13"/>
      <c r="K652" s="13"/>
      <c r="L652" s="13"/>
    </row>
    <row r="653" spans="9:12" x14ac:dyDescent="0.25">
      <c r="I653" s="11"/>
      <c r="J653" s="13"/>
      <c r="K653" s="13"/>
      <c r="L653" s="13"/>
    </row>
    <row r="654" spans="9:12" x14ac:dyDescent="0.25">
      <c r="I654" s="11"/>
      <c r="J654" s="13"/>
      <c r="K654" s="13"/>
      <c r="L654" s="13"/>
    </row>
    <row r="655" spans="9:12" x14ac:dyDescent="0.25">
      <c r="I655" s="11"/>
      <c r="J655" s="13"/>
      <c r="K655" s="13"/>
      <c r="L655" s="13"/>
    </row>
    <row r="656" spans="9:12" x14ac:dyDescent="0.25">
      <c r="I656" s="11"/>
      <c r="J656" s="13"/>
      <c r="K656" s="13"/>
      <c r="L656" s="13"/>
    </row>
    <row r="657" spans="9:12" x14ac:dyDescent="0.25">
      <c r="I657" s="11"/>
      <c r="J657" s="13"/>
      <c r="K657" s="13"/>
      <c r="L657" s="13"/>
    </row>
    <row r="658" spans="9:12" x14ac:dyDescent="0.25">
      <c r="I658" s="11"/>
      <c r="J658" s="13"/>
      <c r="K658" s="13"/>
      <c r="L658" s="13"/>
    </row>
    <row r="659" spans="9:12" x14ac:dyDescent="0.25">
      <c r="I659" s="11"/>
      <c r="J659" s="13"/>
      <c r="K659" s="13"/>
      <c r="L659" s="13"/>
    </row>
    <row r="660" spans="9:12" x14ac:dyDescent="0.25">
      <c r="I660" s="11"/>
      <c r="J660" s="13"/>
      <c r="K660" s="13"/>
      <c r="L660" s="13"/>
    </row>
    <row r="661" spans="9:12" x14ac:dyDescent="0.25">
      <c r="I661" s="11"/>
      <c r="J661" s="13"/>
      <c r="K661" s="13"/>
      <c r="L661" s="13"/>
    </row>
    <row r="662" spans="9:12" x14ac:dyDescent="0.25">
      <c r="I662" s="11"/>
      <c r="J662" s="13"/>
      <c r="K662" s="13"/>
      <c r="L662" s="13"/>
    </row>
    <row r="663" spans="9:12" x14ac:dyDescent="0.25">
      <c r="I663" s="11"/>
      <c r="J663" s="13"/>
      <c r="K663" s="13"/>
      <c r="L663" s="13"/>
    </row>
    <row r="664" spans="9:12" x14ac:dyDescent="0.25">
      <c r="I664" s="11"/>
      <c r="J664" s="13"/>
      <c r="K664" s="13"/>
      <c r="L664" s="13"/>
    </row>
    <row r="665" spans="9:12" x14ac:dyDescent="0.25">
      <c r="I665" s="11"/>
      <c r="J665" s="13"/>
      <c r="K665" s="13"/>
      <c r="L665" s="13"/>
    </row>
    <row r="666" spans="9:12" x14ac:dyDescent="0.25">
      <c r="I666" s="11"/>
      <c r="J666" s="13"/>
      <c r="K666" s="13"/>
      <c r="L666" s="13"/>
    </row>
    <row r="667" spans="9:12" x14ac:dyDescent="0.25">
      <c r="I667" s="11"/>
      <c r="J667" s="13"/>
      <c r="K667" s="13"/>
      <c r="L667" s="13"/>
    </row>
    <row r="668" spans="9:12" x14ac:dyDescent="0.25">
      <c r="I668" s="11"/>
      <c r="J668" s="13"/>
      <c r="K668" s="13"/>
      <c r="L668" s="13"/>
    </row>
    <row r="669" spans="9:12" x14ac:dyDescent="0.25">
      <c r="I669" s="11"/>
      <c r="J669" s="13"/>
      <c r="K669" s="13"/>
      <c r="L669" s="13"/>
    </row>
    <row r="670" spans="9:12" x14ac:dyDescent="0.25">
      <c r="I670" s="11"/>
      <c r="J670" s="13"/>
      <c r="K670" s="13"/>
      <c r="L670" s="13"/>
    </row>
    <row r="671" spans="9:12" x14ac:dyDescent="0.25">
      <c r="I671" s="11"/>
      <c r="J671" s="13"/>
      <c r="K671" s="13"/>
      <c r="L671" s="13"/>
    </row>
    <row r="672" spans="9:12" x14ac:dyDescent="0.25">
      <c r="I672" s="11"/>
      <c r="J672" s="13"/>
      <c r="K672" s="13"/>
      <c r="L672" s="13"/>
    </row>
    <row r="673" spans="9:12" x14ac:dyDescent="0.25">
      <c r="I673" s="11"/>
      <c r="J673" s="13"/>
      <c r="K673" s="13"/>
      <c r="L673" s="13"/>
    </row>
    <row r="674" spans="9:12" x14ac:dyDescent="0.25">
      <c r="I674" s="11"/>
      <c r="J674" s="13"/>
      <c r="K674" s="13"/>
      <c r="L674" s="13"/>
    </row>
    <row r="675" spans="9:12" x14ac:dyDescent="0.25">
      <c r="I675" s="11"/>
      <c r="J675" s="13"/>
      <c r="K675" s="13"/>
      <c r="L675" s="13"/>
    </row>
    <row r="676" spans="9:12" x14ac:dyDescent="0.25">
      <c r="I676" s="11"/>
      <c r="J676" s="13"/>
      <c r="K676" s="13"/>
      <c r="L676" s="13"/>
    </row>
    <row r="677" spans="9:12" x14ac:dyDescent="0.25">
      <c r="I677" s="11"/>
      <c r="J677" s="13"/>
      <c r="K677" s="13"/>
      <c r="L677" s="13"/>
    </row>
    <row r="678" spans="9:12" x14ac:dyDescent="0.25">
      <c r="I678" s="11"/>
      <c r="J678" s="13"/>
      <c r="K678" s="13"/>
      <c r="L678" s="13"/>
    </row>
    <row r="679" spans="9:12" x14ac:dyDescent="0.25">
      <c r="I679" s="11"/>
      <c r="J679" s="13"/>
      <c r="K679" s="13"/>
      <c r="L679" s="13"/>
    </row>
    <row r="680" spans="9:12" x14ac:dyDescent="0.25">
      <c r="I680" s="11"/>
      <c r="J680" s="13"/>
      <c r="K680" s="13"/>
      <c r="L680" s="13"/>
    </row>
    <row r="681" spans="9:12" x14ac:dyDescent="0.25">
      <c r="I681" s="11"/>
      <c r="J681" s="13"/>
      <c r="K681" s="13"/>
      <c r="L681" s="13"/>
    </row>
    <row r="682" spans="9:12" x14ac:dyDescent="0.25">
      <c r="I682" s="11"/>
      <c r="J682" s="13"/>
      <c r="K682" s="13"/>
      <c r="L682" s="13"/>
    </row>
    <row r="683" spans="9:12" x14ac:dyDescent="0.25">
      <c r="I683" s="11"/>
      <c r="J683" s="13"/>
      <c r="K683" s="13"/>
      <c r="L683" s="13"/>
    </row>
    <row r="684" spans="9:12" x14ac:dyDescent="0.25">
      <c r="I684" s="11"/>
      <c r="J684" s="13"/>
      <c r="K684" s="13"/>
      <c r="L684" s="13"/>
    </row>
    <row r="685" spans="9:12" x14ac:dyDescent="0.25">
      <c r="I685" s="11"/>
      <c r="J685" s="13"/>
      <c r="K685" s="13"/>
      <c r="L685" s="13"/>
    </row>
    <row r="686" spans="9:12" x14ac:dyDescent="0.25">
      <c r="I686" s="11"/>
      <c r="J686" s="13"/>
      <c r="K686" s="13"/>
      <c r="L686" s="13"/>
    </row>
    <row r="687" spans="9:12" x14ac:dyDescent="0.25">
      <c r="I687" s="11"/>
      <c r="J687" s="13"/>
      <c r="K687" s="13"/>
      <c r="L687" s="13"/>
    </row>
    <row r="688" spans="9:12" x14ac:dyDescent="0.25">
      <c r="I688" s="11"/>
      <c r="J688" s="13"/>
      <c r="K688" s="13"/>
      <c r="L688" s="13"/>
    </row>
    <row r="689" spans="9:12" x14ac:dyDescent="0.25">
      <c r="I689" s="11"/>
      <c r="J689" s="13"/>
      <c r="K689" s="13"/>
      <c r="L689" s="13"/>
    </row>
    <row r="690" spans="9:12" x14ac:dyDescent="0.25">
      <c r="I690" s="11"/>
      <c r="J690" s="13"/>
      <c r="K690" s="13"/>
      <c r="L690" s="13"/>
    </row>
    <row r="691" spans="9:12" x14ac:dyDescent="0.25">
      <c r="I691" s="11"/>
      <c r="J691" s="13"/>
      <c r="K691" s="13"/>
      <c r="L691" s="13"/>
    </row>
    <row r="692" spans="9:12" x14ac:dyDescent="0.25">
      <c r="I692" s="11"/>
      <c r="J692" s="13"/>
      <c r="K692" s="13"/>
      <c r="L692" s="13"/>
    </row>
    <row r="693" spans="9:12" x14ac:dyDescent="0.25">
      <c r="I693" s="11"/>
      <c r="J693" s="13"/>
      <c r="K693" s="13"/>
      <c r="L693" s="13"/>
    </row>
    <row r="694" spans="9:12" x14ac:dyDescent="0.25">
      <c r="I694" s="11"/>
      <c r="J694" s="13"/>
      <c r="K694" s="13"/>
      <c r="L694" s="13"/>
    </row>
    <row r="695" spans="9:12" x14ac:dyDescent="0.25">
      <c r="I695" s="11"/>
      <c r="J695" s="13"/>
      <c r="K695" s="13"/>
      <c r="L695" s="13"/>
    </row>
    <row r="696" spans="9:12" x14ac:dyDescent="0.25">
      <c r="I696" s="11"/>
      <c r="J696" s="13"/>
      <c r="K696" s="13"/>
      <c r="L696" s="13"/>
    </row>
    <row r="697" spans="9:12" x14ac:dyDescent="0.25">
      <c r="I697" s="11"/>
      <c r="J697" s="13"/>
      <c r="K697" s="13"/>
      <c r="L697" s="13"/>
    </row>
    <row r="698" spans="9:12" x14ac:dyDescent="0.25">
      <c r="I698" s="11"/>
      <c r="J698" s="13"/>
      <c r="K698" s="13"/>
      <c r="L698" s="13"/>
    </row>
    <row r="699" spans="9:12" x14ac:dyDescent="0.25">
      <c r="I699" s="11"/>
      <c r="J699" s="13"/>
      <c r="K699" s="13"/>
      <c r="L699" s="13"/>
    </row>
    <row r="700" spans="9:12" x14ac:dyDescent="0.25">
      <c r="I700" s="11"/>
      <c r="J700" s="13"/>
      <c r="K700" s="13"/>
      <c r="L700" s="13"/>
    </row>
    <row r="701" spans="9:12" x14ac:dyDescent="0.25">
      <c r="I701" s="11"/>
      <c r="J701" s="13"/>
      <c r="K701" s="13"/>
      <c r="L701" s="13"/>
    </row>
    <row r="702" spans="9:12" x14ac:dyDescent="0.25">
      <c r="I702" s="11"/>
      <c r="J702" s="13"/>
      <c r="K702" s="13"/>
      <c r="L702" s="13"/>
    </row>
    <row r="703" spans="9:12" x14ac:dyDescent="0.25">
      <c r="I703" s="11"/>
      <c r="J703" s="13"/>
      <c r="K703" s="13"/>
      <c r="L703" s="13"/>
    </row>
    <row r="704" spans="9:12" x14ac:dyDescent="0.25">
      <c r="I704" s="11"/>
      <c r="J704" s="13"/>
      <c r="K704" s="13"/>
      <c r="L704" s="13"/>
    </row>
    <row r="705" spans="9:12" x14ac:dyDescent="0.25">
      <c r="I705" s="11"/>
      <c r="J705" s="13"/>
      <c r="K705" s="13"/>
      <c r="L705" s="13"/>
    </row>
    <row r="706" spans="9:12" x14ac:dyDescent="0.25">
      <c r="I706" s="11"/>
      <c r="J706" s="13"/>
      <c r="K706" s="13"/>
      <c r="L706" s="13"/>
    </row>
    <row r="707" spans="9:12" x14ac:dyDescent="0.25">
      <c r="I707" s="11"/>
      <c r="J707" s="13"/>
      <c r="K707" s="13"/>
      <c r="L707" s="13"/>
    </row>
    <row r="708" spans="9:12" x14ac:dyDescent="0.25">
      <c r="I708" s="11"/>
      <c r="J708" s="13"/>
      <c r="K708" s="13"/>
      <c r="L708" s="13"/>
    </row>
    <row r="709" spans="9:12" x14ac:dyDescent="0.25">
      <c r="I709" s="11"/>
      <c r="J709" s="13"/>
      <c r="K709" s="13"/>
      <c r="L709" s="13"/>
    </row>
    <row r="710" spans="9:12" x14ac:dyDescent="0.25">
      <c r="I710" s="11"/>
      <c r="J710" s="13"/>
      <c r="K710" s="13"/>
      <c r="L710" s="13"/>
    </row>
    <row r="711" spans="9:12" x14ac:dyDescent="0.25">
      <c r="I711" s="11"/>
      <c r="J711" s="13"/>
      <c r="K711" s="13"/>
      <c r="L711" s="13"/>
    </row>
    <row r="712" spans="9:12" x14ac:dyDescent="0.25">
      <c r="I712" s="11"/>
      <c r="J712" s="13"/>
      <c r="K712" s="13"/>
      <c r="L712" s="13"/>
    </row>
    <row r="713" spans="9:12" x14ac:dyDescent="0.25">
      <c r="I713" s="11"/>
      <c r="J713" s="13"/>
      <c r="K713" s="13"/>
      <c r="L713" s="13"/>
    </row>
    <row r="714" spans="9:12" x14ac:dyDescent="0.25">
      <c r="I714" s="11"/>
      <c r="J714" s="13"/>
      <c r="K714" s="13"/>
      <c r="L714" s="13"/>
    </row>
    <row r="715" spans="9:12" x14ac:dyDescent="0.25">
      <c r="I715" s="11"/>
      <c r="J715" s="13"/>
      <c r="K715" s="13"/>
      <c r="L715" s="13"/>
    </row>
    <row r="716" spans="9:12" x14ac:dyDescent="0.25">
      <c r="I716" s="11"/>
      <c r="J716" s="13"/>
      <c r="K716" s="13"/>
      <c r="L716" s="13"/>
    </row>
    <row r="717" spans="9:12" x14ac:dyDescent="0.25">
      <c r="I717" s="11"/>
      <c r="J717" s="13"/>
      <c r="K717" s="13"/>
      <c r="L717" s="13"/>
    </row>
    <row r="718" spans="9:12" x14ac:dyDescent="0.25">
      <c r="I718" s="11"/>
      <c r="J718" s="13"/>
      <c r="K718" s="13"/>
      <c r="L718" s="13"/>
    </row>
    <row r="719" spans="9:12" x14ac:dyDescent="0.25">
      <c r="I719" s="11"/>
      <c r="J719" s="13"/>
      <c r="K719" s="13"/>
      <c r="L719" s="13"/>
    </row>
    <row r="720" spans="9:12" x14ac:dyDescent="0.25">
      <c r="I720" s="11"/>
      <c r="J720" s="13"/>
      <c r="K720" s="13"/>
      <c r="L720" s="13"/>
    </row>
    <row r="721" spans="9:12" x14ac:dyDescent="0.25">
      <c r="I721" s="11"/>
      <c r="J721" s="13"/>
      <c r="K721" s="13"/>
      <c r="L721" s="13"/>
    </row>
    <row r="722" spans="9:12" x14ac:dyDescent="0.25">
      <c r="I722" s="11"/>
      <c r="J722" s="13"/>
      <c r="K722" s="13"/>
      <c r="L722" s="13"/>
    </row>
    <row r="723" spans="9:12" x14ac:dyDescent="0.25">
      <c r="I723" s="11"/>
      <c r="J723" s="13"/>
      <c r="K723" s="13"/>
      <c r="L723" s="13"/>
    </row>
    <row r="724" spans="9:12" x14ac:dyDescent="0.25">
      <c r="I724" s="11"/>
      <c r="J724" s="13"/>
      <c r="K724" s="13"/>
      <c r="L724" s="13"/>
    </row>
    <row r="725" spans="9:12" x14ac:dyDescent="0.25">
      <c r="I725" s="11"/>
      <c r="J725" s="13"/>
      <c r="K725" s="13"/>
      <c r="L725" s="13"/>
    </row>
    <row r="726" spans="9:12" x14ac:dyDescent="0.25">
      <c r="I726" s="11"/>
      <c r="J726" s="13"/>
      <c r="K726" s="13"/>
      <c r="L726" s="13"/>
    </row>
    <row r="727" spans="9:12" x14ac:dyDescent="0.25">
      <c r="I727" s="11"/>
      <c r="J727" s="13"/>
      <c r="K727" s="13"/>
      <c r="L727" s="13"/>
    </row>
    <row r="728" spans="9:12" x14ac:dyDescent="0.25">
      <c r="I728" s="11"/>
      <c r="J728" s="13"/>
      <c r="K728" s="13"/>
      <c r="L728" s="13"/>
    </row>
    <row r="729" spans="9:12" x14ac:dyDescent="0.25">
      <c r="I729" s="11"/>
      <c r="J729" s="13"/>
      <c r="K729" s="13"/>
      <c r="L729" s="13"/>
    </row>
    <row r="730" spans="9:12" x14ac:dyDescent="0.25">
      <c r="I730" s="11"/>
      <c r="J730" s="13"/>
      <c r="K730" s="13"/>
      <c r="L730" s="13"/>
    </row>
    <row r="731" spans="9:12" x14ac:dyDescent="0.25">
      <c r="I731" s="11"/>
      <c r="J731" s="13"/>
      <c r="K731" s="13"/>
      <c r="L731" s="13"/>
    </row>
    <row r="732" spans="9:12" x14ac:dyDescent="0.25">
      <c r="I732" s="11"/>
      <c r="J732" s="13"/>
      <c r="K732" s="13"/>
      <c r="L732" s="13"/>
    </row>
    <row r="733" spans="9:12" x14ac:dyDescent="0.25">
      <c r="I733" s="11"/>
      <c r="J733" s="13"/>
      <c r="K733" s="13"/>
      <c r="L733" s="13"/>
    </row>
    <row r="734" spans="9:12" x14ac:dyDescent="0.25">
      <c r="I734" s="11"/>
      <c r="J734" s="13"/>
      <c r="K734" s="13"/>
      <c r="L734" s="13"/>
    </row>
    <row r="735" spans="9:12" x14ac:dyDescent="0.25">
      <c r="I735" s="11"/>
      <c r="J735" s="13"/>
      <c r="K735" s="13"/>
      <c r="L735" s="13"/>
    </row>
    <row r="736" spans="9:12" x14ac:dyDescent="0.25">
      <c r="I736" s="11"/>
      <c r="J736" s="13"/>
      <c r="K736" s="13"/>
      <c r="L736" s="13"/>
    </row>
    <row r="737" spans="9:12" x14ac:dyDescent="0.25">
      <c r="I737" s="11"/>
      <c r="J737" s="13"/>
      <c r="K737" s="13"/>
      <c r="L737" s="13"/>
    </row>
    <row r="738" spans="9:12" x14ac:dyDescent="0.25">
      <c r="I738" s="11"/>
      <c r="J738" s="13"/>
      <c r="K738" s="13"/>
      <c r="L738" s="13"/>
    </row>
    <row r="739" spans="9:12" x14ac:dyDescent="0.25">
      <c r="I739" s="11"/>
      <c r="J739" s="13"/>
      <c r="K739" s="13"/>
      <c r="L739" s="13"/>
    </row>
    <row r="740" spans="9:12" x14ac:dyDescent="0.25">
      <c r="I740" s="11"/>
      <c r="J740" s="13"/>
      <c r="K740" s="13"/>
      <c r="L740" s="13"/>
    </row>
    <row r="741" spans="9:12" x14ac:dyDescent="0.25">
      <c r="I741" s="11"/>
      <c r="J741" s="13"/>
      <c r="K741" s="13"/>
      <c r="L741" s="13"/>
    </row>
    <row r="742" spans="9:12" x14ac:dyDescent="0.25">
      <c r="I742" s="11"/>
      <c r="J742" s="13"/>
      <c r="K742" s="13"/>
      <c r="L742" s="13"/>
    </row>
    <row r="743" spans="9:12" x14ac:dyDescent="0.25">
      <c r="I743" s="11"/>
      <c r="J743" s="13"/>
      <c r="K743" s="13"/>
      <c r="L743" s="13"/>
    </row>
    <row r="744" spans="9:12" x14ac:dyDescent="0.25">
      <c r="I744" s="11"/>
      <c r="J744" s="13"/>
      <c r="K744" s="13"/>
      <c r="L744" s="13"/>
    </row>
    <row r="745" spans="9:12" x14ac:dyDescent="0.25">
      <c r="I745" s="11"/>
      <c r="J745" s="13"/>
      <c r="K745" s="13"/>
      <c r="L745" s="13"/>
    </row>
    <row r="746" spans="9:12" x14ac:dyDescent="0.25">
      <c r="I746" s="11"/>
      <c r="J746" s="13"/>
      <c r="K746" s="13"/>
      <c r="L746" s="13"/>
    </row>
    <row r="747" spans="9:12" x14ac:dyDescent="0.25">
      <c r="I747" s="11"/>
      <c r="J747" s="13"/>
      <c r="K747" s="13"/>
      <c r="L747" s="13"/>
    </row>
    <row r="748" spans="9:12" x14ac:dyDescent="0.25">
      <c r="I748" s="11"/>
      <c r="J748" s="13"/>
      <c r="K748" s="13"/>
      <c r="L748" s="13"/>
    </row>
    <row r="749" spans="9:12" x14ac:dyDescent="0.25">
      <c r="I749" s="11"/>
      <c r="J749" s="13"/>
      <c r="K749" s="13"/>
      <c r="L749" s="13"/>
    </row>
    <row r="750" spans="9:12" x14ac:dyDescent="0.25">
      <c r="I750" s="11"/>
      <c r="J750" s="13"/>
      <c r="K750" s="13"/>
      <c r="L750" s="13"/>
    </row>
    <row r="751" spans="9:12" x14ac:dyDescent="0.25">
      <c r="I751" s="11"/>
      <c r="J751" s="13"/>
      <c r="K751" s="13"/>
      <c r="L751" s="13"/>
    </row>
    <row r="752" spans="9:12" x14ac:dyDescent="0.25">
      <c r="I752" s="11"/>
      <c r="J752" s="13"/>
      <c r="K752" s="13"/>
      <c r="L752" s="13"/>
    </row>
    <row r="753" spans="9:12" x14ac:dyDescent="0.25">
      <c r="I753" s="11"/>
      <c r="J753" s="13"/>
      <c r="K753" s="13"/>
      <c r="L753" s="13"/>
    </row>
    <row r="754" spans="9:12" x14ac:dyDescent="0.25">
      <c r="I754" s="11"/>
      <c r="J754" s="13"/>
      <c r="K754" s="13"/>
      <c r="L754" s="13"/>
    </row>
    <row r="755" spans="9:12" x14ac:dyDescent="0.25">
      <c r="I755" s="11"/>
      <c r="J755" s="13"/>
      <c r="K755" s="13"/>
      <c r="L755" s="13"/>
    </row>
    <row r="756" spans="9:12" x14ac:dyDescent="0.25">
      <c r="I756" s="11"/>
      <c r="J756" s="13"/>
      <c r="K756" s="13"/>
      <c r="L756" s="13"/>
    </row>
    <row r="757" spans="9:12" x14ac:dyDescent="0.25">
      <c r="I757" s="11"/>
      <c r="J757" s="13"/>
      <c r="K757" s="13"/>
      <c r="L757" s="13"/>
    </row>
    <row r="758" spans="9:12" x14ac:dyDescent="0.25">
      <c r="I758" s="11"/>
      <c r="J758" s="13"/>
      <c r="K758" s="13"/>
      <c r="L758" s="13"/>
    </row>
    <row r="759" spans="9:12" x14ac:dyDescent="0.25">
      <c r="I759" s="11"/>
      <c r="J759" s="13"/>
      <c r="K759" s="13"/>
      <c r="L759" s="13"/>
    </row>
    <row r="760" spans="9:12" x14ac:dyDescent="0.25">
      <c r="I760" s="11"/>
      <c r="J760" s="13"/>
      <c r="K760" s="13"/>
      <c r="L760" s="13"/>
    </row>
    <row r="761" spans="9:12" x14ac:dyDescent="0.25">
      <c r="I761" s="11"/>
      <c r="J761" s="13"/>
      <c r="K761" s="13"/>
      <c r="L761" s="13"/>
    </row>
    <row r="762" spans="9:12" x14ac:dyDescent="0.25">
      <c r="I762" s="11"/>
      <c r="J762" s="13"/>
      <c r="K762" s="13"/>
      <c r="L762" s="13"/>
    </row>
    <row r="763" spans="9:12" x14ac:dyDescent="0.25">
      <c r="I763" s="11"/>
      <c r="J763" s="13"/>
      <c r="K763" s="13"/>
      <c r="L763" s="13"/>
    </row>
    <row r="764" spans="9:12" x14ac:dyDescent="0.25">
      <c r="I764" s="11"/>
      <c r="J764" s="13"/>
      <c r="K764" s="13"/>
      <c r="L764" s="13"/>
    </row>
    <row r="765" spans="9:12" x14ac:dyDescent="0.25">
      <c r="I765" s="11"/>
      <c r="J765" s="13"/>
      <c r="K765" s="13"/>
      <c r="L765" s="13"/>
    </row>
    <row r="766" spans="9:12" x14ac:dyDescent="0.25">
      <c r="I766" s="11"/>
      <c r="J766" s="13"/>
      <c r="K766" s="13"/>
      <c r="L766" s="13"/>
    </row>
    <row r="767" spans="9:12" x14ac:dyDescent="0.25">
      <c r="I767" s="11"/>
      <c r="J767" s="13"/>
      <c r="K767" s="13"/>
      <c r="L767" s="13"/>
    </row>
    <row r="768" spans="9:12" x14ac:dyDescent="0.25">
      <c r="I768" s="11"/>
      <c r="J768" s="13"/>
      <c r="K768" s="13"/>
      <c r="L768" s="13"/>
    </row>
    <row r="769" spans="9:12" x14ac:dyDescent="0.25">
      <c r="I769" s="11"/>
      <c r="J769" s="13"/>
      <c r="K769" s="13"/>
      <c r="L769" s="13"/>
    </row>
    <row r="770" spans="9:12" x14ac:dyDescent="0.25">
      <c r="I770" s="11"/>
      <c r="J770" s="13"/>
      <c r="K770" s="13"/>
      <c r="L770" s="13"/>
    </row>
    <row r="771" spans="9:12" x14ac:dyDescent="0.25">
      <c r="I771" s="11"/>
      <c r="J771" s="13"/>
      <c r="K771" s="13"/>
      <c r="L771" s="13"/>
    </row>
    <row r="772" spans="9:12" x14ac:dyDescent="0.25">
      <c r="I772" s="11"/>
      <c r="J772" s="13"/>
      <c r="K772" s="13"/>
      <c r="L772" s="13"/>
    </row>
    <row r="773" spans="9:12" x14ac:dyDescent="0.25">
      <c r="I773" s="11"/>
      <c r="J773" s="13"/>
      <c r="K773" s="13"/>
      <c r="L773" s="13"/>
    </row>
    <row r="774" spans="9:12" x14ac:dyDescent="0.25">
      <c r="I774" s="11"/>
      <c r="J774" s="13"/>
      <c r="K774" s="13"/>
      <c r="L774" s="13"/>
    </row>
    <row r="775" spans="9:12" x14ac:dyDescent="0.25">
      <c r="I775" s="11"/>
      <c r="J775" s="13"/>
      <c r="K775" s="13"/>
      <c r="L775" s="13"/>
    </row>
    <row r="776" spans="9:12" x14ac:dyDescent="0.25">
      <c r="I776" s="11"/>
      <c r="J776" s="13"/>
      <c r="K776" s="13"/>
      <c r="L776" s="13"/>
    </row>
    <row r="777" spans="9:12" x14ac:dyDescent="0.25">
      <c r="I777" s="11"/>
      <c r="J777" s="13"/>
      <c r="K777" s="13"/>
      <c r="L777" s="13"/>
    </row>
    <row r="778" spans="9:12" x14ac:dyDescent="0.25">
      <c r="I778" s="11"/>
      <c r="J778" s="13"/>
      <c r="K778" s="13"/>
      <c r="L778" s="13"/>
    </row>
    <row r="779" spans="9:12" x14ac:dyDescent="0.25">
      <c r="I779" s="11"/>
      <c r="J779" s="13"/>
      <c r="K779" s="13"/>
      <c r="L779" s="13"/>
    </row>
    <row r="780" spans="9:12" x14ac:dyDescent="0.25">
      <c r="I780" s="11"/>
      <c r="J780" s="13"/>
      <c r="K780" s="13"/>
      <c r="L780" s="13"/>
    </row>
    <row r="781" spans="9:12" x14ac:dyDescent="0.25">
      <c r="I781" s="11"/>
      <c r="J781" s="13"/>
      <c r="K781" s="13"/>
      <c r="L781" s="13"/>
    </row>
    <row r="782" spans="9:12" x14ac:dyDescent="0.25">
      <c r="I782" s="11"/>
      <c r="J782" s="13"/>
      <c r="K782" s="13"/>
      <c r="L782" s="13"/>
    </row>
    <row r="783" spans="9:12" x14ac:dyDescent="0.25">
      <c r="I783" s="11"/>
      <c r="J783" s="13"/>
      <c r="K783" s="13"/>
      <c r="L783" s="13"/>
    </row>
    <row r="784" spans="9:12" x14ac:dyDescent="0.25">
      <c r="I784" s="11"/>
      <c r="J784" s="13"/>
      <c r="K784" s="13"/>
      <c r="L784" s="13"/>
    </row>
    <row r="785" spans="9:12" x14ac:dyDescent="0.25">
      <c r="I785" s="11"/>
      <c r="J785" s="13"/>
      <c r="K785" s="13"/>
      <c r="L785" s="13"/>
    </row>
    <row r="786" spans="9:12" x14ac:dyDescent="0.25">
      <c r="I786" s="11"/>
      <c r="J786" s="13"/>
      <c r="K786" s="13"/>
      <c r="L786" s="13"/>
    </row>
    <row r="787" spans="9:12" x14ac:dyDescent="0.25">
      <c r="I787" s="11"/>
      <c r="J787" s="13"/>
      <c r="K787" s="13"/>
      <c r="L787" s="13"/>
    </row>
    <row r="788" spans="9:12" x14ac:dyDescent="0.25">
      <c r="I788" s="11"/>
      <c r="J788" s="13"/>
      <c r="K788" s="13"/>
      <c r="L788" s="13"/>
    </row>
    <row r="789" spans="9:12" x14ac:dyDescent="0.25">
      <c r="I789" s="11"/>
      <c r="J789" s="13"/>
      <c r="K789" s="13"/>
      <c r="L789" s="13"/>
    </row>
    <row r="790" spans="9:12" x14ac:dyDescent="0.25">
      <c r="I790" s="11"/>
      <c r="J790" s="13"/>
      <c r="K790" s="13"/>
      <c r="L790" s="13"/>
    </row>
    <row r="791" spans="9:12" x14ac:dyDescent="0.25">
      <c r="I791" s="11"/>
      <c r="J791" s="13"/>
      <c r="K791" s="13"/>
      <c r="L791" s="13"/>
    </row>
    <row r="792" spans="9:12" x14ac:dyDescent="0.25">
      <c r="I792" s="11"/>
      <c r="J792" s="13"/>
      <c r="K792" s="13"/>
      <c r="L792" s="13"/>
    </row>
    <row r="793" spans="9:12" x14ac:dyDescent="0.25">
      <c r="I793" s="11"/>
      <c r="J793" s="13"/>
      <c r="K793" s="13"/>
      <c r="L793" s="13"/>
    </row>
    <row r="794" spans="9:12" x14ac:dyDescent="0.25">
      <c r="I794" s="11"/>
      <c r="J794" s="13"/>
      <c r="K794" s="13"/>
      <c r="L794" s="13"/>
    </row>
    <row r="795" spans="9:12" x14ac:dyDescent="0.25">
      <c r="I795" s="11"/>
      <c r="J795" s="13"/>
      <c r="K795" s="13"/>
      <c r="L795" s="13"/>
    </row>
    <row r="796" spans="9:12" x14ac:dyDescent="0.25">
      <c r="I796" s="11"/>
      <c r="J796" s="13"/>
      <c r="K796" s="13"/>
      <c r="L796" s="13"/>
    </row>
    <row r="797" spans="9:12" x14ac:dyDescent="0.25">
      <c r="I797" s="11"/>
      <c r="J797" s="13"/>
      <c r="K797" s="13"/>
      <c r="L797" s="13"/>
    </row>
    <row r="798" spans="9:12" x14ac:dyDescent="0.25">
      <c r="I798" s="11"/>
      <c r="J798" s="13"/>
      <c r="K798" s="13"/>
      <c r="L798" s="13"/>
    </row>
    <row r="799" spans="9:12" x14ac:dyDescent="0.25">
      <c r="I799" s="11"/>
      <c r="J799" s="13"/>
      <c r="K799" s="13"/>
      <c r="L799" s="13"/>
    </row>
    <row r="800" spans="9:12" x14ac:dyDescent="0.25">
      <c r="I800" s="11"/>
      <c r="J800" s="13"/>
      <c r="K800" s="13"/>
      <c r="L800" s="13"/>
    </row>
    <row r="801" spans="9:12" x14ac:dyDescent="0.25">
      <c r="I801" s="11"/>
      <c r="J801" s="13"/>
      <c r="K801" s="13"/>
      <c r="L801" s="13"/>
    </row>
    <row r="802" spans="9:12" x14ac:dyDescent="0.25">
      <c r="I802" s="11"/>
      <c r="J802" s="13"/>
      <c r="K802" s="13"/>
      <c r="L802" s="13"/>
    </row>
  </sheetData>
  <mergeCells count="2">
    <mergeCell ref="A2:I2"/>
    <mergeCell ref="A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 FINAL DESCRPICIÓN PROYECT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 CAMACHO</dc:creator>
  <cp:lastModifiedBy>Hewlett-Packard Company</cp:lastModifiedBy>
  <cp:lastPrinted>2021-08-28T02:56:49Z</cp:lastPrinted>
  <dcterms:created xsi:type="dcterms:W3CDTF">2021-07-15T17:58:40Z</dcterms:created>
  <dcterms:modified xsi:type="dcterms:W3CDTF">2021-09-28T19:53:15Z</dcterms:modified>
</cp:coreProperties>
</file>